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workbookProtection workbookPassword="C749" lockStructure="1"/>
  <bookViews>
    <workbookView xWindow="0" yWindow="0" windowWidth="20490" windowHeight="7755"/>
  </bookViews>
  <sheets>
    <sheet name="Registro Proveedores" sheetId="2" r:id="rId1"/>
    <sheet name="Certificación Cat Tributa" sheetId="4" r:id="rId2"/>
    <sheet name="Anexo Principios" sheetId="7" r:id="rId3"/>
  </sheets>
  <externalReferences>
    <externalReference r:id="rId4"/>
  </externalReferences>
  <definedNames>
    <definedName name="_xlnm.Print_Area" localSheetId="2">'Anexo Principios'!$A$1:$I$59</definedName>
    <definedName name="_xlnm.Print_Area" localSheetId="1">'Certificación Cat Tributa'!$B$20:$E$50</definedName>
    <definedName name="_xlnm.Print_Area" localSheetId="0">'Registro Proveedores'!$A:$N</definedName>
    <definedName name="bancos">[1]!Tabla1[ENTIDAD]</definedName>
    <definedName name="marca">[1]!Tabla2[Marca]</definedName>
  </definedNames>
  <calcPr calcId="145621"/>
</workbook>
</file>

<file path=xl/calcChain.xml><?xml version="1.0" encoding="utf-8"?>
<calcChain xmlns="http://schemas.openxmlformats.org/spreadsheetml/2006/main">
  <c r="B33" i="4" l="1"/>
  <c r="B31" i="4"/>
  <c r="B48" i="4" l="1"/>
  <c r="C15" i="4"/>
  <c r="B35" i="4" l="1"/>
  <c r="B39" i="4" l="1"/>
  <c r="B49" i="4" l="1"/>
  <c r="B37" i="4"/>
  <c r="B36" i="4"/>
  <c r="B34" i="4"/>
  <c r="B19" i="4"/>
  <c r="B9" i="4"/>
  <c r="B10" i="4" s="1"/>
  <c r="B11" i="4" s="1"/>
  <c r="B12" i="4" s="1"/>
  <c r="B13" i="4" s="1"/>
  <c r="B14" i="4" s="1"/>
  <c r="B15" i="4" s="1"/>
  <c r="B16" i="4" s="1"/>
  <c r="B17" i="4" s="1"/>
</calcChain>
</file>

<file path=xl/comments1.xml><?xml version="1.0" encoding="utf-8"?>
<comments xmlns="http://schemas.openxmlformats.org/spreadsheetml/2006/main">
  <authors>
    <author>Dccsire</author>
  </authors>
  <commentList>
    <comment ref="N8" authorId="0">
      <text>
        <r>
          <rPr>
            <b/>
            <sz val="9"/>
            <color indexed="81"/>
            <rFont val="Tahoma"/>
            <family val="2"/>
          </rPr>
          <t>Dccsire:</t>
        </r>
        <r>
          <rPr>
            <sz val="9"/>
            <color indexed="81"/>
            <rFont val="Tahoma"/>
            <family val="2"/>
          </rPr>
          <t xml:space="preserve">
Para que se pregunta si existe contrato de mandato o arrendamiento con la entidad?</t>
        </r>
      </text>
    </comment>
    <comment ref="K27" authorId="0">
      <text>
        <r>
          <rPr>
            <b/>
            <sz val="9"/>
            <color indexed="81"/>
            <rFont val="Tahoma"/>
            <family val="2"/>
          </rPr>
          <t>Dccsire:</t>
        </r>
        <r>
          <rPr>
            <sz val="9"/>
            <color indexed="81"/>
            <rFont val="Tahoma"/>
            <family val="2"/>
          </rPr>
          <t xml:space="preserve">
Dividiria espacio para que quede el del teléfono fijo y el del celular, y la dirección de correo electrónico </t>
        </r>
      </text>
    </comment>
    <comment ref="M77" authorId="0">
      <text>
        <r>
          <rPr>
            <b/>
            <sz val="9"/>
            <color indexed="81"/>
            <rFont val="Tahoma"/>
            <family val="2"/>
          </rPr>
          <t>Dccsire:</t>
        </r>
        <r>
          <rPr>
            <sz val="9"/>
            <color indexed="81"/>
            <rFont val="Tahoma"/>
            <family val="2"/>
          </rPr>
          <t xml:space="preserve">
Aquí sugeriría incluir un dato de contacto</t>
        </r>
      </text>
    </comment>
    <comment ref="A117" authorId="0">
      <text>
        <r>
          <rPr>
            <b/>
            <sz val="9"/>
            <color indexed="81"/>
            <rFont val="Tahoma"/>
            <family val="2"/>
          </rPr>
          <t>Dccsire:</t>
        </r>
        <r>
          <rPr>
            <sz val="9"/>
            <color indexed="81"/>
            <rFont val="Tahoma"/>
            <family val="2"/>
          </rPr>
          <t xml:space="preserve">
Sergio: Menciona Adriana García que para ellos es importante un certificado del Banco donde indique que efectivamente el titular de la cuenta que se registra es del proveedor</t>
        </r>
      </text>
    </comment>
  </commentList>
</comments>
</file>

<file path=xl/sharedStrings.xml><?xml version="1.0" encoding="utf-8"?>
<sst xmlns="http://schemas.openxmlformats.org/spreadsheetml/2006/main" count="308" uniqueCount="258">
  <si>
    <t>FORMATO ÚNICO CORPORATIVO DE REGISTRO DE PROVEEDORES</t>
  </si>
  <si>
    <t>Nit. 800.144.331-3</t>
  </si>
  <si>
    <t>Inscripción</t>
  </si>
  <si>
    <t>Actualización</t>
  </si>
  <si>
    <t>Datos Básicos del Proveedor</t>
  </si>
  <si>
    <t>Existe Contrato de Mandato o Arrendamiento con la Entidad</t>
  </si>
  <si>
    <t>SI</t>
  </si>
  <si>
    <t>NO</t>
  </si>
  <si>
    <t>Sigla</t>
  </si>
  <si>
    <t>Tipo de Identificación</t>
  </si>
  <si>
    <t>Número de Identificación</t>
  </si>
  <si>
    <t>NIT</t>
  </si>
  <si>
    <t>Cédula de
Ciudadanía</t>
  </si>
  <si>
    <t>Cédula de
Extranjería</t>
  </si>
  <si>
    <t>Pasaporte</t>
  </si>
  <si>
    <t>País</t>
  </si>
  <si>
    <t>Departamento</t>
  </si>
  <si>
    <t>Ciudad /Estado/ Provincia</t>
  </si>
  <si>
    <t>P. Jurídica</t>
  </si>
  <si>
    <t>P. Extranjera</t>
  </si>
  <si>
    <t>P. Natural</t>
  </si>
  <si>
    <t>Página Web</t>
  </si>
  <si>
    <t>Correo Electrónico</t>
  </si>
  <si>
    <t>Teléfono Principal</t>
  </si>
  <si>
    <t>Fax</t>
  </si>
  <si>
    <t>Apartado Aéreo</t>
  </si>
  <si>
    <t>Otros Teléfonos</t>
  </si>
  <si>
    <t>Número de Registro Mercantil</t>
  </si>
  <si>
    <r>
      <t xml:space="preserve">Fecha de Registro </t>
    </r>
    <r>
      <rPr>
        <b/>
        <sz val="10"/>
        <rFont val="Arial"/>
        <family val="2"/>
      </rPr>
      <t>(DD/MM/AA)</t>
    </r>
  </si>
  <si>
    <r>
      <t>Fecha de Vencimiento</t>
    </r>
    <r>
      <rPr>
        <b/>
        <sz val="10"/>
        <rFont val="Arial"/>
        <family val="2"/>
      </rPr>
      <t xml:space="preserve"> (DD/MM/AA)</t>
    </r>
  </si>
  <si>
    <r>
      <t xml:space="preserve">Fecha Finalización de la Sociedad </t>
    </r>
    <r>
      <rPr>
        <b/>
        <sz val="10"/>
        <rFont val="Arial"/>
        <family val="2"/>
      </rPr>
      <t>(DD/MM/AA)</t>
    </r>
  </si>
  <si>
    <r>
      <t xml:space="preserve">Fecha de Constitución </t>
    </r>
    <r>
      <rPr>
        <b/>
        <sz val="10"/>
        <rFont val="Arial"/>
        <family val="2"/>
      </rPr>
      <t>(DD/MM/AA)</t>
    </r>
  </si>
  <si>
    <t>Número de Notaria</t>
  </si>
  <si>
    <t>Ciudad</t>
  </si>
  <si>
    <t>Nombre Completo del Representante Legal</t>
  </si>
  <si>
    <t>Correo Electrónico del Representante Legal</t>
  </si>
  <si>
    <r>
      <t xml:space="preserve">Fecha de Expedición </t>
    </r>
    <r>
      <rPr>
        <b/>
        <sz val="10"/>
        <rFont val="Arial"/>
        <family val="2"/>
      </rPr>
      <t>(DD/MM/AA)</t>
    </r>
  </si>
  <si>
    <t>Teléfonos</t>
  </si>
  <si>
    <t>Cédula de     
Ciudadanía</t>
  </si>
  <si>
    <t>Cédula de 
Extranjería.</t>
  </si>
  <si>
    <t>Atribuciones del Representante Legal</t>
  </si>
  <si>
    <t>Limitaciones del Representante Legal</t>
  </si>
  <si>
    <t>Cédula de 
Extranjería</t>
  </si>
  <si>
    <t>Dirección</t>
  </si>
  <si>
    <t>Teléfono Fijo</t>
  </si>
  <si>
    <t>Información Tributaria</t>
  </si>
  <si>
    <t>Régimen de IVA</t>
  </si>
  <si>
    <t>Tipo de Proveedor</t>
  </si>
  <si>
    <t>Indique si es Autorretenedor</t>
  </si>
  <si>
    <t>Indique si es Gran Contribuyente</t>
  </si>
  <si>
    <t>Común</t>
  </si>
  <si>
    <t>Declarante</t>
  </si>
  <si>
    <r>
      <t xml:space="preserve">SI            </t>
    </r>
    <r>
      <rPr>
        <sz val="9"/>
        <color theme="1"/>
        <rFont val="Arial"/>
        <family val="2"/>
      </rPr>
      <t>(Adjuntar Resolución)</t>
    </r>
  </si>
  <si>
    <t>Número de Resolución ___________________</t>
  </si>
  <si>
    <t xml:space="preserve">Número de Resolución </t>
  </si>
  <si>
    <t>Simplificado</t>
  </si>
  <si>
    <t>No Declarante</t>
  </si>
  <si>
    <r>
      <t xml:space="preserve">Fecha
</t>
    </r>
    <r>
      <rPr>
        <sz val="10"/>
        <color theme="1"/>
        <rFont val="Arial"/>
        <family val="2"/>
      </rPr>
      <t>(DD/MM/AA)</t>
    </r>
    <r>
      <rPr>
        <sz val="11"/>
        <color theme="1"/>
        <rFont val="Arial"/>
        <family val="2"/>
      </rPr>
      <t xml:space="preserve"> </t>
    </r>
  </si>
  <si>
    <t>Actividad Principal</t>
  </si>
  <si>
    <t>Tipo de Empresa</t>
  </si>
  <si>
    <t>Tipo de Negocio</t>
  </si>
  <si>
    <t>Privada</t>
  </si>
  <si>
    <t>Pública</t>
  </si>
  <si>
    <t>Fabricante</t>
  </si>
  <si>
    <t>Distribuidor</t>
  </si>
  <si>
    <t>Mixta</t>
  </si>
  <si>
    <t>Sin Ánimo de Lucro</t>
  </si>
  <si>
    <t>Prestación de Servicios</t>
  </si>
  <si>
    <t>Importador</t>
  </si>
  <si>
    <t>Actividad Económica (ICA)</t>
  </si>
  <si>
    <t>Indique si es exento de Impuesto de Industria y Comercio (ICA)</t>
  </si>
  <si>
    <t>Código CIIU</t>
  </si>
  <si>
    <t>Comercial</t>
  </si>
  <si>
    <t>Servicios</t>
  </si>
  <si>
    <t xml:space="preserve">Nro. de Resolución </t>
  </si>
  <si>
    <t xml:space="preserve">Tarifa x Mil                </t>
  </si>
  <si>
    <t>Sector Financiero</t>
  </si>
  <si>
    <t>Industrial</t>
  </si>
  <si>
    <t>Porcentaje de Participación Accionaria</t>
  </si>
  <si>
    <r>
      <rPr>
        <b/>
        <sz val="12"/>
        <color theme="0"/>
        <rFont val="Arial"/>
        <family val="2"/>
      </rPr>
      <t xml:space="preserve">Información Financiera </t>
    </r>
    <r>
      <rPr>
        <b/>
        <sz val="11"/>
        <color theme="0"/>
        <rFont val="Arial"/>
        <family val="2"/>
      </rPr>
      <t xml:space="preserve">
</t>
    </r>
    <r>
      <rPr>
        <sz val="10"/>
        <color theme="0"/>
        <rFont val="Arial"/>
        <family val="2"/>
      </rPr>
      <t xml:space="preserve">(Ingrese valores en pesos colombianos con fecha de último corte efectuado) </t>
    </r>
  </si>
  <si>
    <r>
      <t xml:space="preserve">Fecha de Corte
</t>
    </r>
    <r>
      <rPr>
        <b/>
        <sz val="10"/>
        <rFont val="Arial"/>
        <family val="2"/>
      </rPr>
      <t>(DD/MM/AA)</t>
    </r>
  </si>
  <si>
    <t>Activo Corriente</t>
  </si>
  <si>
    <t>Pasivo Corriente</t>
  </si>
  <si>
    <t>Inventarios</t>
  </si>
  <si>
    <t>Activo Total</t>
  </si>
  <si>
    <t>Pasivo Total</t>
  </si>
  <si>
    <t>Capital</t>
  </si>
  <si>
    <t>Municipio</t>
  </si>
  <si>
    <t>Teléfono</t>
  </si>
  <si>
    <t>Información para realizar los pagos al Proveedor</t>
  </si>
  <si>
    <t>Seleccione la forma de pago</t>
  </si>
  <si>
    <t>Cheque</t>
  </si>
  <si>
    <t xml:space="preserve">Abono en cuenta </t>
  </si>
  <si>
    <t>Autorizo el abono a esta cuenta por todos los conceptos de facturación que se causen de esta Relación Comercial:</t>
  </si>
  <si>
    <t>Sí</t>
  </si>
  <si>
    <t>No</t>
  </si>
  <si>
    <t>Número de Cuenta</t>
  </si>
  <si>
    <t>Tipo de Cuenta</t>
  </si>
  <si>
    <t>Ahorros</t>
  </si>
  <si>
    <t>Corriente</t>
  </si>
  <si>
    <t>País/Ciudad</t>
  </si>
  <si>
    <t>Nombre Razón Social</t>
  </si>
  <si>
    <t>Tiempo de Servicio</t>
  </si>
  <si>
    <t>Referencias Bancarias</t>
  </si>
  <si>
    <t>Nombre Entidad Financiera</t>
  </si>
  <si>
    <r>
      <t xml:space="preserve">SI            </t>
    </r>
    <r>
      <rPr>
        <sz val="12"/>
        <color theme="1"/>
        <rFont val="Arial"/>
        <family val="2"/>
      </rPr>
      <t xml:space="preserve"> </t>
    </r>
    <r>
      <rPr>
        <i/>
        <sz val="10"/>
        <color theme="1"/>
        <rFont val="Arial"/>
        <family val="2"/>
      </rPr>
      <t>(Diligencie la siguiente información)</t>
    </r>
  </si>
  <si>
    <t>Entidad</t>
  </si>
  <si>
    <t>Nombre Empleado</t>
  </si>
  <si>
    <t>Cargo</t>
  </si>
  <si>
    <t>Observaciones</t>
  </si>
  <si>
    <t>Declaración Voluntaria de Origen de Fondos por parte del Proveedor</t>
  </si>
  <si>
    <t>Autorizaciones y Declaraciones del Proveedor</t>
  </si>
  <si>
    <t>Ciudad y Fecha de diligenciamiento</t>
  </si>
  <si>
    <t>Firma Representante Legal y Sello del Proveedor</t>
  </si>
  <si>
    <t>Para uso exclusivo de la Entidad</t>
  </si>
  <si>
    <t>Visita o entrevista al Proveedor</t>
  </si>
  <si>
    <t>Satisfactoria</t>
  </si>
  <si>
    <t>No Satisfactoria</t>
  </si>
  <si>
    <t>Observaciones:</t>
  </si>
  <si>
    <t>Área responsable de conocimiento del Proveedor</t>
  </si>
  <si>
    <t>Código Centro de Costo</t>
  </si>
  <si>
    <t>Nombre Gerente o Jefe de Área</t>
  </si>
  <si>
    <t>Firma</t>
  </si>
  <si>
    <t>Documento Soporte</t>
  </si>
  <si>
    <t>Adjunte los siguientes documentos en su totalidad, en caso de no presentarlos Porvenir S.A hará caso omiso de la solicitud:</t>
  </si>
  <si>
    <t>Personal Natural Régimen Simplificado:</t>
  </si>
  <si>
    <t>Personal Natural Régimen Común:</t>
  </si>
  <si>
    <t>Persona Jurídica</t>
  </si>
  <si>
    <t>Fotocopia Registro Único Tributario (RUT)</t>
  </si>
  <si>
    <t>Referencia Bancaria (vigencia no mayor a 30 días).</t>
  </si>
  <si>
    <t>Fotocopia Cédula de ciudadanía</t>
  </si>
  <si>
    <t>Referencias comerciales (mínimo 3)</t>
  </si>
  <si>
    <t>Referencia Bancaria (vigencia no mayor a 30 días)</t>
  </si>
  <si>
    <t>Carta de presentación con los respectivos datos del proveedor, junto con el catálogo de productos y/o servicios ofrecidos.</t>
  </si>
  <si>
    <t>Referencias comerciales (mínimo 2)</t>
  </si>
  <si>
    <t>Original certificado Cámara de Comercio (vigencia no mayor a 30 días) - Registro/ Matrícula Mercantil y existencia y representante legal.</t>
  </si>
  <si>
    <t>Certificado de afiliación EPS</t>
  </si>
  <si>
    <t>Certificado de afiliación AFP</t>
  </si>
  <si>
    <t>Certificado de afiliación ARL</t>
  </si>
  <si>
    <t>Estados Financieros (últimos 2 años)</t>
  </si>
  <si>
    <t>Certificación de categoría tributaria</t>
  </si>
  <si>
    <t>Fotocopia Declaración de Renta (últimos 2 años)</t>
  </si>
  <si>
    <t>Fotocopia cédula de ciudadanía representante legal.</t>
  </si>
  <si>
    <t>Si es representante o distribuidor exclusivo para Colombia de una o varias líneas de productos o servicios, carta vigente emitida por la empresa que representa describiendo dicho evento.</t>
  </si>
  <si>
    <t>Fotocopia certificados de Calidad</t>
  </si>
  <si>
    <t>Certificado de cumplimiento de la afiliación a seguridad social y riesgos profesionales, firmada por el revisor fiscal, contador y/o representante legal.</t>
  </si>
  <si>
    <t>Proveedores del extranjero</t>
  </si>
  <si>
    <t>Copia del radicado de inscripción de reglamento de higiene y seguridad industrial ante el Ministerio de Protección Social.</t>
  </si>
  <si>
    <t>Certificado de existencia del país respectivo firmado por ente competente.</t>
  </si>
  <si>
    <t>Emitir copia del plan de contingencia y elementos de protección personal a usar.</t>
  </si>
  <si>
    <t>Si el monto de la compra o del contrato supera las atribuciones del representante legal, se debe anexar el acta de junta donde se faculte al representante legal a negociar o contratar por dicho monto.</t>
  </si>
  <si>
    <t>Fotocopia certificados de calidad.</t>
  </si>
  <si>
    <t>Fotocopia del plan de continuidad del Negocio.</t>
  </si>
  <si>
    <t>Diligenciamiento</t>
  </si>
  <si>
    <r>
      <rPr>
        <b/>
        <sz val="10"/>
        <color theme="1" tint="4.9989318521683403E-2"/>
        <rFont val="Calibri"/>
        <family val="2"/>
      </rPr>
      <t>❶</t>
    </r>
    <r>
      <rPr>
        <b/>
        <sz val="14.5"/>
        <color theme="1" tint="4.9989318521683403E-2"/>
        <rFont val="Calibri"/>
        <family val="2"/>
      </rPr>
      <t xml:space="preserve"> </t>
    </r>
    <r>
      <rPr>
        <b/>
        <sz val="10"/>
        <color theme="1" tint="4.9989318521683403E-2"/>
        <rFont val="Calibri"/>
        <family val="2"/>
        <scheme val="minor"/>
      </rPr>
      <t xml:space="preserve">A continuacion diligencie las casillas de descripción de los campos del 1 al 10. Para los campos 6,7,8,9,10 debe seleccionar la respuesta de la lista deplegable que se muestra al dar clic en la celda.
</t>
    </r>
    <r>
      <rPr>
        <b/>
        <sz val="10"/>
        <color theme="1" tint="4.9989318521683403E-2"/>
        <rFont val="Calibri"/>
        <family val="2"/>
      </rPr>
      <t>❷</t>
    </r>
    <r>
      <rPr>
        <b/>
        <sz val="14.5"/>
        <color theme="1" tint="4.9989318521683403E-2"/>
        <rFont val="Calibri"/>
        <family val="2"/>
      </rPr>
      <t xml:space="preserve"> </t>
    </r>
    <r>
      <rPr>
        <b/>
        <sz val="10"/>
        <color theme="1" tint="4.9989318521683403E-2"/>
        <rFont val="Calibri"/>
        <family val="2"/>
        <scheme val="minor"/>
      </rPr>
      <t>Una vez diligenciada la información, imprima el documento (Para esto de clic en Archivo - Imprimir, o utilice la combinación de teclas CTRL + P, y posteriormente firmelo en la parte inferior.</t>
    </r>
  </si>
  <si>
    <t>#</t>
  </si>
  <si>
    <t>CAMPO</t>
  </si>
  <si>
    <t>DESCRIPCIÓN</t>
  </si>
  <si>
    <t>Año Certificación</t>
  </si>
  <si>
    <t>Fecha</t>
  </si>
  <si>
    <t>Nombre Completo (Nombres &amp; Apellidos)</t>
  </si>
  <si>
    <t xml:space="preserve">Número de Cédula </t>
  </si>
  <si>
    <t xml:space="preserve">Sus ingresos en el año gravable inmediatamente anterior,  provienen de la prestación de servicios personales mediante el desarrollo de una actividad económica por cuenta y riesgo* del empleador o contratante,  y/o el ejercicio de profesión liberal o de la prestación de servicios técnicos que no requieren la utilización de materiales o insumos especializados,  o de maquinaria o equipo especializado,  en una proporción igual o superior a un ochenta (80%) del total de mis ingresos recibidos en dicho periodo fiscal.  </t>
  </si>
  <si>
    <t>Que respecto del año gravable anterior tengo la condición de:</t>
  </si>
  <si>
    <t>Durante el año gravable inmediatamente anterior desarrolló una de las actividades señaladas en el artículo 340 del Estatuto Tributario o que si la desarrolló le generó más del veinte por ciento (20%) de sus ingresos brutos.</t>
  </si>
  <si>
    <t>Durante el año gravable inmediatamente anterior prestó servicios técnicos que requirieran de materiales o insumos especializados, o maquinaria o equipo especializado, cuyo costo represente más del veinticinco por ciento (25%) del total de los ingresos percibidos por concepto de tales servicios técnicos.</t>
  </si>
  <si>
    <t>Señores:</t>
  </si>
  <si>
    <t>SOCIEDAD ADMINISTRADORA DE FONDOS DE PENSIONES Y CESANTIAS PORVENIR S.A.</t>
  </si>
  <si>
    <r>
      <t>Asunto:</t>
    </r>
    <r>
      <rPr>
        <sz val="11"/>
        <color theme="1"/>
        <rFont val="Arial"/>
        <family val="2"/>
      </rPr>
      <t xml:space="preserve"> Certificación decreto 1070 de Mayo 2013</t>
    </r>
  </si>
  <si>
    <t>Apreciados Señores:</t>
  </si>
  <si>
    <t>Atentamente,</t>
  </si>
  <si>
    <t>Pensiones y Cesantías Porvenir</t>
  </si>
  <si>
    <t>Consciente de estas consecuencias, PORVENIR está comprometida con los más altos estándares éticos en las interrelaciones con sus grupos de interés y con el cumplimiento de las leyes y regulaciones locales e internacionales.</t>
  </si>
  <si>
    <t>Resolución de conflictos de interés</t>
  </si>
  <si>
    <t>Disponible 7 días de la semana, 24 horas</t>
  </si>
  <si>
    <t>Representante Legal</t>
  </si>
  <si>
    <t>Principios de Ética y Solución de Conflictos de Interés Proveedores</t>
  </si>
  <si>
    <t>2. La confidencialidad de la información del negocio y de terceras partes debe ser mantenida, independientemente del medio o formato donde se encuentre.</t>
  </si>
  <si>
    <t>3. La información del negocio debe preservar su integridad independientemente de su residencia temporal o permanente y de la forma en que sea transmitida.</t>
  </si>
  <si>
    <t>4. Porvenir debe cumplir con las regulaciones legales vigentes en materia de seguridad de la información que le apliquen.</t>
  </si>
  <si>
    <t>5. La privacidad de la información de Porvenir, de sus clientes entre otros debe ser preservada.</t>
  </si>
  <si>
    <t>a. Corrupción</t>
  </si>
  <si>
    <t>b. Malversación de bienes</t>
  </si>
  <si>
    <t>c. Fraude de reporte financiero</t>
  </si>
  <si>
    <t>d. Ética de empleados</t>
  </si>
  <si>
    <t>e. Seguridad de la información</t>
  </si>
  <si>
    <t>g. Hurto</t>
  </si>
  <si>
    <t>f. Extorsión Económica</t>
  </si>
  <si>
    <t>h. Entre otros comportamientos censurables.</t>
  </si>
  <si>
    <r>
      <t xml:space="preserve">Correo electrónico: </t>
    </r>
    <r>
      <rPr>
        <u/>
        <sz val="11"/>
        <color theme="1"/>
        <rFont val="Arial"/>
        <family val="2"/>
      </rPr>
      <t>lineaetica@porvenir.com.co</t>
    </r>
  </si>
  <si>
    <t>FIRMA</t>
  </si>
  <si>
    <t xml:space="preserve">  Nombres y apellidos: __________________________________</t>
  </si>
  <si>
    <t xml:space="preserve">  N° de identificación: ___________________________________</t>
  </si>
  <si>
    <r>
      <t>Fecha:</t>
    </r>
    <r>
      <rPr>
        <sz val="11"/>
        <color theme="0" tint="-0.34998626667073579"/>
        <rFont val="Arial"/>
        <family val="2"/>
      </rPr>
      <t xml:space="preserve"> (  año  /  mes  /  día  )</t>
    </r>
  </si>
  <si>
    <t>Salario Minimo</t>
  </si>
  <si>
    <t>UVT</t>
  </si>
  <si>
    <r>
      <t xml:space="preserve">Otros Documentos </t>
    </r>
    <r>
      <rPr>
        <b/>
        <sz val="8"/>
        <color theme="1"/>
        <rFont val="Arial"/>
        <family val="2"/>
      </rPr>
      <t>(de acuerdo con el tipo de producto o servicio).</t>
    </r>
  </si>
  <si>
    <t>Nombre Entidad Bancaria</t>
  </si>
  <si>
    <r>
      <t xml:space="preserve">Original certificado Cámara de Comercio (vigencia no mayor a 30 días) - Registro/ Matrícula Mercantil y existencia y representante legal. </t>
    </r>
    <r>
      <rPr>
        <sz val="9"/>
        <color theme="1"/>
        <rFont val="Arial"/>
        <family val="2"/>
      </rPr>
      <t>(Excepto para aquellos servicios considerados como no mercantiles según el código de comercio)</t>
    </r>
  </si>
  <si>
    <r>
      <t xml:space="preserve">Fotocopia Declaración de Renta (últimos 2 años)  </t>
    </r>
    <r>
      <rPr>
        <sz val="9"/>
        <color theme="1"/>
        <rFont val="Arial"/>
        <family val="2"/>
      </rPr>
      <t>(Si es declarante)</t>
    </r>
  </si>
  <si>
    <r>
      <t xml:space="preserve">Estados Financieros (últimos 2 años) </t>
    </r>
    <r>
      <rPr>
        <sz val="9"/>
        <color theme="1"/>
        <rFont val="Arial"/>
        <family val="2"/>
      </rPr>
      <t>(Excepto para aquellas personas que de acuerdo al código de comercio no estén obligadas)</t>
    </r>
  </si>
  <si>
    <t xml:space="preserve">Para empresas beneficiaras de la  Ley 1429 de 2010 </t>
  </si>
  <si>
    <t>Certificado el cual debe estar suscrito por el representante legal de la empresa cuando esta corresponda a persona jurídica o por el contribuyente cuando corresponda a persona natural, bajo la gravedad de juramento</t>
  </si>
  <si>
    <t>Cámara de comercio en el que constate la fecha del inicio de su actividad económica empresarial, la fecha de inscripción del registro mercantil o su renovación y copia del RUT en el que conste que la fecha de inicio de actividades corresponde al mismo año gravable en que se realiza la respectiva operación</t>
  </si>
  <si>
    <t>La documentación a solicitar para proveedores del Extranjero se determina en el momento de la selección del proveedor de acuerdo con el producto o servicio a adquirir.</t>
  </si>
  <si>
    <t>Es de anotar que sino no se cumple con cualquiera de los documentos mencionados en este numeral no aplicará el beneficio tributario</t>
  </si>
  <si>
    <t>Teléfono Móvil</t>
  </si>
  <si>
    <t>Cédula de     
Extranjería</t>
  </si>
  <si>
    <t xml:space="preserve">Relación Proveedor con Empleados </t>
  </si>
  <si>
    <r>
      <t>Fotocopia Declaración de Renta, últimos 2 años (</t>
    </r>
    <r>
      <rPr>
        <sz val="9"/>
        <color theme="1"/>
        <rFont val="Arial"/>
        <family val="2"/>
      </rPr>
      <t>Si es declarante)</t>
    </r>
  </si>
  <si>
    <t>Composición accionaria en la cual se relacionen los socios con propiedad accionaria mayor al 5%. Esta composición debe estar certificada por el revisor fiscal. (Para las personas jurídicas que sean S.A.S o S.A.</t>
  </si>
  <si>
    <t>Formato principios de Ética y solución de conflictos de interés (firmado por el proveedor).</t>
  </si>
  <si>
    <t>Formato principios de ética y solución de conflictos de interés (firmado por el proveedor).</t>
  </si>
  <si>
    <t>Emitir certificado firmado por Representante legal donde conste que acata las condiciones exigidas para no afectar el entorno ambiental y laboral (ruido, vibración y luminosidad. Incluyendo que la empresa entrega y garantiza a su personal el uso de elementos de protección personal.</t>
  </si>
  <si>
    <t>Nombre Completo de la Persona Natural o Razón Social</t>
  </si>
  <si>
    <t>Tipo de Persona</t>
  </si>
  <si>
    <t>País del domicilio</t>
  </si>
  <si>
    <t>Dirección de notificación judicial</t>
  </si>
  <si>
    <t>Escritura de Constitución No.</t>
  </si>
  <si>
    <r>
      <t xml:space="preserve">Relacione el objeto social y enuncie los productos o servicios que ofrece el Proveedor y para los cuales realiza la inscripción: </t>
    </r>
    <r>
      <rPr>
        <b/>
        <sz val="10"/>
        <rFont val="Arial"/>
        <family val="2"/>
      </rPr>
      <t>(Si el espacio es insuficiente anexe una hoja o catálogo)</t>
    </r>
  </si>
  <si>
    <t>Datos del Representante Legal</t>
  </si>
  <si>
    <t>Número documento identificación</t>
  </si>
  <si>
    <t>Datos  de la persona de Contacto del Proveedor</t>
  </si>
  <si>
    <t>Nombre completo del representante de ventas o contacto  del Proveedor</t>
  </si>
  <si>
    <r>
      <rPr>
        <b/>
        <sz val="12"/>
        <color theme="0"/>
        <rFont val="Arial"/>
        <family val="2"/>
      </rPr>
      <t xml:space="preserve">Información de Socios </t>
    </r>
    <r>
      <rPr>
        <b/>
        <sz val="11"/>
        <color theme="0"/>
        <rFont val="Arial"/>
        <family val="2"/>
      </rPr>
      <t xml:space="preserve">
</t>
    </r>
    <r>
      <rPr>
        <b/>
        <sz val="10"/>
        <color theme="0"/>
        <rFont val="Arial"/>
        <family val="2"/>
      </rPr>
      <t>(Relacionar los socios que tengan individualmente una participación accionaria mayor al 5%; si el espacio es insuficiente anexe listado)</t>
    </r>
  </si>
  <si>
    <t>Nombre y Apellidos del Socio/Nombre o Razón Social</t>
  </si>
  <si>
    <r>
      <rPr>
        <b/>
        <sz val="12"/>
        <color theme="0"/>
        <rFont val="Arial"/>
        <family val="2"/>
      </rPr>
      <t>Establecimientos de Comercio o Sedes o ciudades en las cuales desarrolla sus actividades</t>
    </r>
    <r>
      <rPr>
        <b/>
        <sz val="11"/>
        <color theme="0"/>
        <rFont val="Arial"/>
        <family val="2"/>
      </rPr>
      <t xml:space="preserve">
</t>
    </r>
    <r>
      <rPr>
        <sz val="10"/>
        <color theme="0"/>
        <rFont val="Arial"/>
        <family val="2"/>
      </rPr>
      <t>(Si el espacio es insuficiente anexe un listado)</t>
    </r>
  </si>
  <si>
    <t>Oficina/Sucursal</t>
  </si>
  <si>
    <r>
      <t xml:space="preserve">Clientes del Proveedor
</t>
    </r>
    <r>
      <rPr>
        <b/>
        <sz val="11"/>
        <color theme="0"/>
        <rFont val="Arial"/>
        <family val="2"/>
      </rPr>
      <t>(A los cuales les presta los mismos servicios y/o bienes de los que está ofreciendo a PORVENIR)</t>
    </r>
  </si>
  <si>
    <t>Sucursal</t>
  </si>
  <si>
    <t xml:space="preserve">¿El proveedor tiene alguna relación familiar o por afinidad con algún  empleado de las entidades que conforman el  Grupo Aval Acciones y Valores S.A.? </t>
  </si>
  <si>
    <t>Parentesco/Afinidad</t>
  </si>
  <si>
    <t>("Entidad"  hace referencia a la sociedad del Grupo Aval Acciones y Valores a la cual el Proveedor le presta(rá) y/o suministra(rá) bienes o servicios</t>
  </si>
  <si>
    <t xml:space="preserve">Con el fin de dar cumplimiento a los objetivos de negocio, PORVENIR  ha establecido los siguientes principios fundamentales:  </t>
  </si>
  <si>
    <t>1. La información es uno de los activos más importantes de PORVENIR, por lo tanto, se espera que sea utilizada acorde con los requerimientos del negocio.</t>
  </si>
  <si>
    <t xml:space="preserve">Como respuesta a dicho compromiso, PORVENIR establece  como conductas prohibidas o contrarias a las políticas anteriormente relacionadas  las siguientes acciones: </t>
  </si>
  <si>
    <t>1. Porvenir únicamente contratará proveedores de bienes y/o servicios que previamente estén registrados en el Registro Nacional de Proveedores de La Compañía, bien sea que se trate de persona natural o jurídica y con independencia de la naturaleza y objeto de contrato.</t>
  </si>
  <si>
    <t>Canal de comunicación:</t>
  </si>
  <si>
    <t>a. Violar la reserva de información restringida, o de uso interno puesta bajo la responsabilidad del Tercero.</t>
  </si>
  <si>
    <t>b. Ocultar la existencia de un conflicto de interés en el que se encuentre el Colaborador y el Tercero.</t>
  </si>
  <si>
    <t>c. Utilizar información privilegiada conocida en ejecución o con ocasión de los servicios prestados a PORVENIR para la obtención de un provecho para sí o para un tercero.</t>
  </si>
  <si>
    <t>e. Facilitar el código de usuario y contraseña asignados al Colaborador, a compañeros de trabajo o terceros.</t>
  </si>
  <si>
    <t>f.. Recibir cualquier tipo de dadiva, regalo o invitación en favorecimiento de los intereses de persona especifica o tercero.</t>
  </si>
  <si>
    <t>PORVENIR  cuenta con un canal reporte de carácter reservado y anónimo, donde los proveedores pueden denunciar  y/o consultar acciones o hechos que afecten o puedan afectar las políticas aquí relacionadas, como pueden ser:</t>
  </si>
  <si>
    <t>Esperamos contar con ustedes en la aplicación de estos valores,  conductas y responsabilidades establecidas por La Entidad. Para ello solicitamos diligenciar el siguiente compromiso:</t>
  </si>
  <si>
    <t>El suscrito, identificado con el nombre y documento de identidad expedido en lugar y fecha indicados en el presente documento, obrando en nombre propio y/o en representación legal de la sociedad relacionada, de manera voluntaria y dando certeza de que todo lo aquí consignado es cierto, realizo la siguiente declaración de origen de fondos:</t>
  </si>
  <si>
    <t xml:space="preserve">a) El origen de los dineros que utilizo para desarrrollar la actividad mercantil, proceden de actividades lícitas y esta condición continuará durante toda la vigencia de mi relación contractual con PORVENIR.
b) Me obligo a no permitir que terceros desconocidos por mí o la sociedad que represento, nos utilicen como un mecanismo para el lavado de activos y/o la financiación del terrorismo.
d) El incumplimiento de estas obligaciones o en caso que se compruebe la inexactitud de la información suministrada, PORVENIR tiene el derecho de dar por terminada cualquier relación contractual que tuviere con el Proveedor, sin que haya lugar por parte de PORVENIR al pago de sanción o indemnización de ningún tipo.
c) Declaro que el origen de fondos proviene del desarrollo de la(s) siguiente(s) actividades: </t>
  </si>
  <si>
    <t xml:space="preserve">Sociedad Administradora de Fondos de Pensiones y Cesantías Porvenir S.A </t>
  </si>
  <si>
    <r>
      <t>Declaro(amos) que:
1. Conozco(cemos) y acepto(amos) que el diligenciamiento y entrega del presente Formato de Registro de Proveedor a la Entidad, no constituye un compromiso por parte de la Entidad para solicitarle al proveedor bienes o servicios, y en general adquirir una relación comercial.
2. El pago efectuado por la Entidad, por servicios y/o bienes, se realiza de acuerdo con la forma de pago arriba definida y descrita en el presente formato; la cuenta allí determinada se entiende como destino final para el pago de facturas y/o cuentas de cobro, salvo instrucción en contrario suscrita por mi(nuestro) Representante Legal o apoderado, la cual debe ser enviada a la Entidad con una antelación no inferior a cinco (5) días hábiles a la fecha vencimiento de la respectiva factura/cuenta de cobro.
3. A la fecha de la firma de la presente declaración El Proveedor  no se encuentra incurso en ninguna situación generadora de conflictos de interés con La Entidad, y que durante la vigencia de sus relaciones comerciales con La Entidad se compromete a revelar cualquier situación que pudiere generar un conflicto a efectos que esta pueda determinar la viabilidad o no de administrarlo y la forma de hacerlo, lo cual puede implicar la terminación del contrato correspondiente, sin que por este hecho haya lugar al pago de sanción o indemnización alguna por parte de La Entidad.</t>
    </r>
    <r>
      <rPr>
        <sz val="11.5"/>
        <color rgb="FFFF0000"/>
        <rFont val="Arial"/>
        <family val="2"/>
      </rPr>
      <t xml:space="preserve"> </t>
    </r>
    <r>
      <rPr>
        <sz val="11.5"/>
        <rFont val="Arial"/>
        <family val="2"/>
      </rPr>
      <t xml:space="preserve">
4. Conozco(cemos) y acepto(amos) las políticas de contratación de bienes y servicios vigentes en la Entidad a la cual le presto(re) servicio(s) o le suministro(re) bienes.
5. Las afirmaciones e información contenidas en el presente formato son ciertas y no se ha malversado u omitido ningún hecho material después de una completa indagación. El presente formato, conjuntamente con cualquier otra información que suministre(mos) es parte integral de cualquier documento suscrito que rija la Relación Comercial que a futuro se pueda llegar a tener con la Entidad. 
6. Me(nos) comprometo(hemos) a informar a la Entidad sobre cualquier cambio en la información suministrada en el presente formato.</t>
    </r>
  </si>
  <si>
    <t>Autorizo(amos) de manera expresa e irrevocable a la Entidad, a quien represente sus derechos o a sus sucesores a cualquier título a:
1. Solicitar a cualquier operador de bases de datos de información financiera, crediticia, comercial, de servicios, nacional o del exterior, o cualquier entidad pública o privada que administre bases de datos, de toda la información referente a mi(nuestro) comportamiento comercial y/o crediticio de conformidad con la normatividad vigente sobre bases de datos. Igualmente, autorizamos a La Entidad, para que pueda compartir la información aqui contenida con la matriz de PORVENIR, sus filiales y subsidiarias, las filiales y subsidiarias de PORVENIR, y en general las personas vinculadas a ella, con propósitos comerciales, estadísiticos, de referenciación, de contacto.
2. Obtener o verificar con  terceros mi(nuestra) información.
3. Para dar por terminado unilateralmente cualquier Relación Comercial en caso de inexactitud o incumplimiento de lo aquí indicado o en el clausulado de cualquier documento suscrito que rija la Relación Comercial entre el Proveedor y la Entidad.</t>
  </si>
  <si>
    <r>
      <t xml:space="preserve">Señor Proveedor, PORVENIR cuenta con un Código de Ética y Conducta en el cual se establecen pautas generales de comportamiento que deben mantener sus colaboradores, directivos y terceros, de manera que sus actuaciones se ajusten a los valores corporativos preservando la transparencia de las operaciones tanto de PORVENIR como del Grupo Aval Acciones y Valores S.A. al que pertenece.  
1. </t>
    </r>
    <r>
      <rPr>
        <b/>
        <sz val="11"/>
        <rFont val="Arial"/>
        <family val="2"/>
      </rPr>
      <t xml:space="preserve">POLITICA DE ETICA. </t>
    </r>
    <r>
      <rPr>
        <sz val="11"/>
        <rFont val="Arial"/>
        <family val="2"/>
      </rPr>
      <t xml:space="preserve">Es política de PORVENIR cumplir estrictamente todas las leyes, normas y reglamentaciones expedidas para la regulación de las actividades que desarrolla la Sociedad y de los Fondos por ésta administrados, bajo directrices de máxima integridad y honestidad.  El hecho de ignorar estas normas u ocultar a sus superiores u órganos de control interno, hechos que consideren inconvenientes para la evaluación de sus resultados trae como consecuencia la corrupción y desmoralización; adicionalmente es una señal a sus subordinados para que ignoren las normas y políticas establecidas por PORVENIR.
A PORVENIR le interesa cómo se obtienen los resultados. No será tolerado que un empleado obtenga resultados violando las leyes, normas y/o procedimientos o recurriendo a manejos inescrupulosos que puedan además afectar el buen nombre e imagen de la Sociedad ante terceros o la pongan en riesgo.
PORVENIR espera rectitud, honestidad e integridad por parte de todos los colaboradores de la Compañía. Cualquier sombra de deshonestidad simplemente invita a la desmoralización y a juicios censurables. Una intachable reputación fundamentada en un recto proceder constituye por sí misma un invaluable activo para PORVENIR.
</t>
    </r>
  </si>
  <si>
    <r>
      <rPr>
        <b/>
        <sz val="11"/>
        <rFont val="Arial"/>
        <family val="2"/>
      </rPr>
      <t xml:space="preserve">2. POLITICA DE SEGURIDAD DE LA INFORMACIÓN. </t>
    </r>
    <r>
      <rPr>
        <sz val="11"/>
        <rFont val="Arial"/>
        <family val="2"/>
      </rPr>
      <t>Nuestra política se fundamenta en proteger los activos de información, de cualquier pérdida de confidencialidad, integridad o disponibilidad, tanto de forma accidental como intencionada; mediante la implementación de medidas con la mejor relación costo beneficio, relacionadas con las personas, los procesos y la tecnología, gestionando estrictamente el cumplimiento de obligaciones legales y regulatorias, fortaleciendo así la relación de confianza con sus afiliados y clientes</t>
    </r>
  </si>
  <si>
    <r>
      <rPr>
        <b/>
        <sz val="11"/>
        <rFont val="Arial"/>
        <family val="2"/>
      </rPr>
      <t>3. POLITICA ANTIFRAUDE:</t>
    </r>
    <r>
      <rPr>
        <sz val="11"/>
        <rFont val="Arial"/>
        <family val="2"/>
      </rPr>
      <t xml:space="preserve"> La política de PORVENIR para el manejo de Falsificaciones, Engaños y Fraudes o hechos irregulares o antiéticos es la siguiente: “Cero tolerancia al fraude, a la corrupción, al engaño y al ejercicio de malas prácticas o realización de hechos irregulares en el cumplimiento de nuestras labores”.
Los eventos identificados que impliquen fraude o posible riesgo de fraude, serán investigados con el fin de establecer las responsabilidades a que haya lugar y tomar las medidas administrativas. Así mismo, cuando la situación lo amerite serán puestos en conocimiento de las autoridades competentes. </t>
    </r>
  </si>
  <si>
    <t>d. Realizar actos que entorpezcan o incidan negativamente en el normal desarrollo de las actividades patronales.</t>
  </si>
  <si>
    <t>A efectos de mantener permanentemente la independencia de sus colaboradores y la adecuada administración  de los potenciales conflictos de interés, PORVENIR ha establecido las siguientes reglas que han de regir las relaciones con Proveedores:</t>
  </si>
  <si>
    <t>2. Cada proveedor debe informar las relaciones de parentesco con empleados vinculados a la sociedad, o la participación de estos en la propiedad y/o administración cuando se trate de personas jurídicas.
3. Se mantendrá un proceso de calificación de los proveedores estratégicos de manera anual, y sus resultados serán tenidos en cuenta para futuras contrataciones. 
4. Todo contrato, convenio o relación en que se obligue PORVENIR deberá ser suscrtio por un representante legal o por uno de los funcionarios autorizados. 
5. Todos los colaboradores  de PORVENIR tienen la obligación de revelar los conflictos de interés respecto de una negociación, y abstenerse de participar en la misma, hasta que no se defina su administración. 
6. Es permisible que los empleados de PORVENIR reciban atenciones esporádamente y de valor moderado, no obstante, deben cumplir con las reglas de revelación de obsequios y/o atenciones recibidas.</t>
  </si>
  <si>
    <r>
      <t xml:space="preserve">Nosotros </t>
    </r>
    <r>
      <rPr>
        <b/>
        <sz val="11"/>
        <rFont val="Arial"/>
        <family val="2"/>
      </rPr>
      <t>(Nombre representante Legal):</t>
    </r>
    <r>
      <rPr>
        <sz val="11"/>
        <rFont val="Arial"/>
        <family val="2"/>
      </rPr>
      <t xml:space="preserve"> ________________________________________ en nombre del proveedor _______________________________________________ hemos leído y comprendido las politicas normas establecidas en este documento y nos obligarmos a cumplirlas de manera estricta y a reportar cualquier hecho o circunstancia que pudiere suponer un incumplimiento de las mismas.</t>
    </r>
  </si>
  <si>
    <t>MAR-16  F-09-AD-DF-18 v 5.0</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</si>
</sst>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 #,##0.00_);_(&quot;$&quot;\ * \(#,##0.00\);_(&quot;$&quot;\ * &quot;-&quot;??_);_(@_)"/>
    <numFmt numFmtId="43" formatCode="_(* #,##0.00_);_(* \(#,##0.00\);_(* &quot;-&quot;??_);_(@_)"/>
    <numFmt numFmtId="164" formatCode="_-&quot;$&quot;* #,##0_-;\-&quot;$&quot;* #,##0_-;_-&quot;$&quot;* &quot;-&quot;_-;_-@_-"/>
    <numFmt numFmtId="165" formatCode="_-&quot;$&quot;* #,##0.00_-;\-&quot;$&quot;* #,##0.00_-;_-&quot;$&quot;* &quot;-&quot;??_-;_-@_-"/>
    <numFmt numFmtId="166" formatCode="_-* #,##0.00_-;\-* #,##0.00_-;_-* &quot;-&quot;??_-;_-@_-"/>
    <numFmt numFmtId="167" formatCode="_([$$-240A]\ * #,##0.00_);_([$$-240A]\ * \(#,##0.00\);_([$$-240A]\ * &quot;-&quot;??_);_(@_)"/>
    <numFmt numFmtId="168" formatCode="_-* #,##0.00\ &quot;€&quot;_-;\-* #,##0.00\ &quot;€&quot;_-;_-* &quot;-&quot;??\ &quot;€&quot;_-;_-@_-"/>
    <numFmt numFmtId="169" formatCode="_ &quot;$&quot;\ * #,##0.00_ ;_ &quot;$&quot;\ * \-#,##0.00_ ;_ &quot;$&quot;\ * &quot;-&quot;??_ ;_ @_ "/>
    <numFmt numFmtId="170" formatCode="_(&quot;$&quot;* #,##0.00_);_(&quot;$&quot;* \(#,##0.00\);_(&quot;$&quot;* &quot;-&quot;??_);_(@_)"/>
  </numFmts>
  <fonts count="54">
    <font>
      <sz val="11"/>
      <color theme="1"/>
      <name val="Calibri"/>
      <family val="2"/>
      <scheme val="minor"/>
    </font>
    <font>
      <sz val="11"/>
      <color theme="1"/>
      <name val="Calibri"/>
      <family val="2"/>
      <scheme val="minor"/>
    </font>
    <font>
      <b/>
      <sz val="11"/>
      <color theme="0" tint="-0.249977111117893"/>
      <name val="Arial"/>
      <family val="2"/>
    </font>
    <font>
      <b/>
      <sz val="11"/>
      <color theme="1"/>
      <name val="Arial"/>
      <family val="2"/>
    </font>
    <font>
      <sz val="11"/>
      <color theme="1"/>
      <name val="Arial"/>
      <family val="2"/>
    </font>
    <font>
      <b/>
      <sz val="16"/>
      <color theme="1"/>
      <name val="Arial"/>
      <family val="2"/>
    </font>
    <font>
      <b/>
      <sz val="14"/>
      <color theme="1"/>
      <name val="Arial"/>
      <family val="2"/>
    </font>
    <font>
      <b/>
      <i/>
      <sz val="11"/>
      <color theme="1"/>
      <name val="Arial"/>
      <family val="2"/>
    </font>
    <font>
      <b/>
      <sz val="12"/>
      <color theme="0"/>
      <name val="Arial"/>
      <family val="2"/>
    </font>
    <font>
      <b/>
      <sz val="11"/>
      <name val="Arial"/>
      <family val="2"/>
    </font>
    <font>
      <sz val="11"/>
      <name val="Arial"/>
      <family val="2"/>
    </font>
    <font>
      <b/>
      <sz val="10"/>
      <name val="Arial"/>
      <family val="2"/>
    </font>
    <font>
      <sz val="11"/>
      <color theme="0"/>
      <name val="Arial"/>
      <family val="2"/>
    </font>
    <font>
      <sz val="9"/>
      <color theme="1"/>
      <name val="Arial"/>
      <family val="2"/>
    </font>
    <font>
      <sz val="9"/>
      <color theme="1" tint="0.499984740745262"/>
      <name val="Arial"/>
      <family val="2"/>
    </font>
    <font>
      <sz val="10"/>
      <color theme="1"/>
      <name val="Arial"/>
      <family val="2"/>
    </font>
    <font>
      <b/>
      <sz val="11"/>
      <color theme="0"/>
      <name val="Arial"/>
      <family val="2"/>
    </font>
    <font>
      <b/>
      <sz val="10"/>
      <color theme="0"/>
      <name val="Arial"/>
      <family val="2"/>
    </font>
    <font>
      <sz val="10"/>
      <color theme="0"/>
      <name val="Arial"/>
      <family val="2"/>
    </font>
    <font>
      <sz val="12"/>
      <color theme="1"/>
      <name val="Arial"/>
      <family val="2"/>
    </font>
    <font>
      <i/>
      <sz val="10"/>
      <color theme="1"/>
      <name val="Arial"/>
      <family val="2"/>
    </font>
    <font>
      <b/>
      <sz val="12"/>
      <name val="Arial"/>
      <family val="2"/>
    </font>
    <font>
      <sz val="11.5"/>
      <name val="Arial"/>
      <family val="2"/>
    </font>
    <font>
      <b/>
      <sz val="16"/>
      <color theme="1" tint="4.9989318521683403E-2"/>
      <name val="Calibri"/>
      <family val="2"/>
      <scheme val="minor"/>
    </font>
    <font>
      <sz val="11"/>
      <color theme="1" tint="4.9989318521683403E-2"/>
      <name val="Calibri"/>
      <family val="2"/>
      <scheme val="minor"/>
    </font>
    <font>
      <b/>
      <sz val="10"/>
      <color theme="1" tint="4.9989318521683403E-2"/>
      <name val="Calibri"/>
      <family val="2"/>
      <scheme val="minor"/>
    </font>
    <font>
      <b/>
      <sz val="10"/>
      <color theme="1" tint="4.9989318521683403E-2"/>
      <name val="Calibri"/>
      <family val="2"/>
    </font>
    <font>
      <b/>
      <sz val="14.5"/>
      <color theme="1" tint="4.9989318521683403E-2"/>
      <name val="Calibri"/>
      <family val="2"/>
    </font>
    <font>
      <b/>
      <sz val="8"/>
      <color theme="1" tint="4.9989318521683403E-2"/>
      <name val="Calibri"/>
      <family val="2"/>
      <scheme val="minor"/>
    </font>
    <font>
      <sz val="10"/>
      <color theme="1" tint="4.9989318521683403E-2"/>
      <name val="Calibri"/>
      <family val="2"/>
      <scheme val="minor"/>
    </font>
    <font>
      <sz val="11"/>
      <color theme="1"/>
      <name val="Agency FB"/>
      <family val="2"/>
    </font>
    <font>
      <b/>
      <sz val="11"/>
      <color rgb="FFFA7D00"/>
      <name val="Agency FB"/>
      <family val="2"/>
    </font>
    <font>
      <sz val="11"/>
      <color rgb="FF3F3F76"/>
      <name val="Agency FB"/>
      <family val="2"/>
    </font>
    <font>
      <u/>
      <sz val="10"/>
      <color indexed="12"/>
      <name val="Arial"/>
      <family val="2"/>
    </font>
    <font>
      <u/>
      <sz val="11"/>
      <color theme="10"/>
      <name val="Calibri"/>
      <family val="2"/>
      <scheme val="minor"/>
    </font>
    <font>
      <sz val="10"/>
      <name val="Arial"/>
      <family val="2"/>
    </font>
    <font>
      <sz val="10"/>
      <color theme="1"/>
      <name val="Calibri"/>
      <family val="1"/>
      <scheme val="minor"/>
    </font>
    <font>
      <sz val="10"/>
      <color theme="1"/>
      <name val="Humnst777 Lt BT"/>
      <family val="2"/>
    </font>
    <font>
      <sz val="10"/>
      <color indexed="64"/>
      <name val="Arial"/>
      <family val="2"/>
    </font>
    <font>
      <sz val="8"/>
      <color theme="1"/>
      <name val="Calibri"/>
      <family val="2"/>
      <scheme val="minor"/>
    </font>
    <font>
      <b/>
      <sz val="10"/>
      <color theme="1"/>
      <name val="Arial"/>
      <family val="2"/>
    </font>
    <font>
      <b/>
      <sz val="12"/>
      <color theme="1"/>
      <name val="Arial"/>
      <family val="2"/>
    </font>
    <font>
      <u/>
      <sz val="11"/>
      <color theme="1"/>
      <name val="Arial"/>
      <family val="2"/>
    </font>
    <font>
      <sz val="11"/>
      <color theme="0" tint="-0.34998626667073579"/>
      <name val="Arial"/>
      <family val="2"/>
    </font>
    <font>
      <b/>
      <sz val="11"/>
      <color theme="0" tint="-0.34998626667073579"/>
      <name val="Arial"/>
      <family val="2"/>
    </font>
    <font>
      <i/>
      <u/>
      <sz val="11"/>
      <color theme="1"/>
      <name val="Arial"/>
      <family val="2"/>
    </font>
    <font>
      <b/>
      <sz val="8"/>
      <color theme="1"/>
      <name val="Arial"/>
      <family val="2"/>
    </font>
    <font>
      <sz val="9"/>
      <color indexed="81"/>
      <name val="Tahoma"/>
      <family val="2"/>
    </font>
    <font>
      <b/>
      <sz val="9"/>
      <color indexed="81"/>
      <name val="Tahoma"/>
      <family val="2"/>
    </font>
    <font>
      <sz val="11.5"/>
      <color rgb="FFFF0000"/>
      <name val="Arial"/>
      <family val="2"/>
    </font>
    <font>
      <b/>
      <u/>
      <sz val="11"/>
      <name val="Arial"/>
      <family val="2"/>
    </font>
    <font>
      <b/>
      <u/>
      <sz val="11"/>
      <color theme="1"/>
      <name val="Arial"/>
      <family val="2"/>
    </font>
    <font>
      <b/>
      <sz val="10.5"/>
      <color theme="1"/>
      <name val="Arial"/>
      <family val="2"/>
    </font>
    <font>
      <b/>
      <sz val="9"/>
      <color theme="1"/>
      <name val="Arial"/>
      <family val="2"/>
    </font>
  </fonts>
  <fills count="13">
    <fill>
      <patternFill patternType="none"/>
    </fill>
    <fill>
      <patternFill patternType="gray125"/>
    </fill>
    <fill>
      <patternFill patternType="solid">
        <fgColor rgb="FFFFCC99"/>
      </patternFill>
    </fill>
    <fill>
      <patternFill patternType="solid">
        <fgColor rgb="FFF2F2F2"/>
      </patternFill>
    </fill>
    <fill>
      <patternFill patternType="solid">
        <fgColor theme="0"/>
        <bgColor indexed="64"/>
      </patternFill>
    </fill>
    <fill>
      <patternFill patternType="solid">
        <fgColor theme="6" tint="-0.249977111117893"/>
        <bgColor indexed="64"/>
      </patternFill>
    </fill>
    <fill>
      <patternFill patternType="solid">
        <fgColor theme="0" tint="-0.14999847407452621"/>
        <bgColor indexed="64"/>
      </patternFill>
    </fill>
    <fill>
      <patternFill patternType="solid">
        <fgColor theme="0" tint="-4.9989318521683403E-2"/>
        <bgColor indexed="64"/>
      </patternFill>
    </fill>
    <fill>
      <gradientFill degree="270">
        <stop position="0">
          <color theme="0" tint="-5.0965910824915313E-2"/>
        </stop>
        <stop position="1">
          <color theme="0" tint="-0.1490218817712943"/>
        </stop>
      </gradientFill>
    </fill>
    <fill>
      <gradientFill degree="270">
        <stop position="0">
          <color theme="0"/>
        </stop>
        <stop position="1">
          <color theme="0" tint="-5.0965910824915313E-2"/>
        </stop>
      </gradientFill>
    </fill>
    <fill>
      <patternFill patternType="solid">
        <fgColor theme="0"/>
        <bgColor auto="1"/>
      </patternFill>
    </fill>
    <fill>
      <patternFill patternType="solid">
        <fgColor theme="6" tint="0.79998168889431442"/>
        <bgColor theme="6" tint="0.79998168889431442"/>
      </patternFill>
    </fill>
    <fill>
      <patternFill patternType="solid">
        <fgColor rgb="FFC0C0C0"/>
        <bgColor indexed="64"/>
      </patternFill>
    </fill>
  </fills>
  <borders count="132">
    <border>
      <left/>
      <right/>
      <top/>
      <bottom/>
      <diagonal/>
    </border>
    <border>
      <left style="thin">
        <color rgb="FF7F7F7F"/>
      </left>
      <right style="thin">
        <color rgb="FF7F7F7F"/>
      </right>
      <top style="thin">
        <color rgb="FF7F7F7F"/>
      </top>
      <bottom style="thin">
        <color rgb="FF7F7F7F"/>
      </bottom>
      <diagonal/>
    </border>
    <border>
      <left/>
      <right/>
      <top style="medium">
        <color indexed="64"/>
      </top>
      <bottom/>
      <diagonal/>
    </border>
    <border>
      <left/>
      <right/>
      <top/>
      <bottom style="medium">
        <color indexed="64"/>
      </bottom>
      <diagonal/>
    </border>
    <border>
      <left style="thin">
        <color indexed="64"/>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theme="0" tint="-0.14996795556505021"/>
      </left>
      <right/>
      <top style="thin">
        <color theme="0" tint="-0.14996795556505021"/>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bottom style="hair">
        <color indexed="64"/>
      </bottom>
      <diagonal/>
    </border>
    <border>
      <left/>
      <right/>
      <top/>
      <bottom style="hair">
        <color indexed="64"/>
      </bottom>
      <diagonal/>
    </border>
    <border>
      <left style="thin">
        <color indexed="64"/>
      </left>
      <right style="thin">
        <color indexed="64"/>
      </right>
      <top style="hair">
        <color indexed="64"/>
      </top>
      <bottom/>
      <diagonal/>
    </border>
    <border>
      <left style="thin">
        <color indexed="64"/>
      </left>
      <right/>
      <top/>
      <bottom style="thin">
        <color indexed="64"/>
      </bottom>
      <diagonal/>
    </border>
    <border>
      <left/>
      <right/>
      <top style="medium">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ashed">
        <color theme="0" tint="-0.24994659260841701"/>
      </left>
      <right/>
      <top style="dashed">
        <color theme="0" tint="-0.24994659260841701"/>
      </top>
      <bottom/>
      <diagonal/>
    </border>
    <border>
      <left style="dashed">
        <color theme="0" tint="-0.24994659260841701"/>
      </left>
      <right/>
      <top style="dashed">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right/>
      <top style="thin">
        <color theme="0" tint="-0.14996795556505021"/>
      </top>
      <bottom style="thin">
        <color theme="0" tint="-0.14996795556505021"/>
      </bottom>
      <diagonal/>
    </border>
    <border>
      <left style="thin">
        <color theme="0" tint="-0.14996795556505021"/>
      </left>
      <right/>
      <top style="thin">
        <color theme="0" tint="-0.14996795556505021"/>
      </top>
      <bottom/>
      <diagonal/>
    </border>
    <border>
      <left/>
      <right/>
      <top style="thin">
        <color theme="0" tint="-0.14996795556505021"/>
      </top>
      <bottom/>
      <diagonal/>
    </border>
    <border>
      <left style="thin">
        <color theme="0" tint="-0.14996795556505021"/>
      </left>
      <right/>
      <top/>
      <bottom/>
      <diagonal/>
    </border>
    <border>
      <left style="thin">
        <color theme="0" tint="-0.14996795556505021"/>
      </left>
      <right/>
      <top/>
      <bottom style="thin">
        <color theme="0" tint="-0.14996795556505021"/>
      </bottom>
      <diagonal/>
    </border>
    <border>
      <left/>
      <right/>
      <top/>
      <bottom style="thin">
        <color theme="0" tint="-0.14996795556505021"/>
      </bottom>
      <diagonal/>
    </border>
    <border>
      <left style="thin">
        <color theme="0" tint="-0.14993743705557422"/>
      </left>
      <right style="thin">
        <color theme="0" tint="-0.14993743705557422"/>
      </right>
      <top style="thin">
        <color theme="0" tint="-0.14993743705557422"/>
      </top>
      <bottom style="thin">
        <color theme="0" tint="-0.14993743705557422"/>
      </bottom>
      <diagonal/>
    </border>
    <border>
      <left style="thin">
        <color theme="0" tint="-0.14993743705557422"/>
      </left>
      <right style="thin">
        <color theme="0" tint="-0.14993743705557422"/>
      </right>
      <top style="thin">
        <color theme="0" tint="-0.14993743705557422"/>
      </top>
      <bottom/>
      <diagonal/>
    </border>
    <border>
      <left style="thin">
        <color theme="0" tint="-0.14993743705557422"/>
      </left>
      <right style="thin">
        <color theme="0" tint="-0.14993743705557422"/>
      </right>
      <top/>
      <bottom style="thin">
        <color theme="0" tint="-0.14993743705557422"/>
      </bottom>
      <diagonal/>
    </border>
    <border>
      <left style="thin">
        <color theme="0" tint="-0.14993743705557422"/>
      </left>
      <right/>
      <top style="thin">
        <color theme="0" tint="-0.14993743705557422"/>
      </top>
      <bottom style="thin">
        <color theme="0" tint="-0.14993743705557422"/>
      </bottom>
      <diagonal/>
    </border>
    <border>
      <left style="thin">
        <color theme="0" tint="-0.14996795556505021"/>
      </left>
      <right style="thin">
        <color theme="0" tint="-0.14996795556505021"/>
      </right>
      <top style="thin">
        <color theme="0" tint="-0.14996795556505021"/>
      </top>
      <bottom/>
      <diagonal/>
    </border>
    <border>
      <left/>
      <right style="thin">
        <color theme="0" tint="-0.14993743705557422"/>
      </right>
      <top/>
      <bottom/>
      <diagonal/>
    </border>
    <border>
      <left/>
      <right style="thin">
        <color theme="0" tint="-0.14993743705557422"/>
      </right>
      <top/>
      <bottom style="thin">
        <color theme="0" tint="-0.14996795556505021"/>
      </bottom>
      <diagonal/>
    </border>
    <border>
      <left/>
      <right/>
      <top style="thin">
        <color theme="0" tint="-0.14993743705557422"/>
      </top>
      <bottom style="thin">
        <color theme="0" tint="-0.14993743705557422"/>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theme="0" tint="-0.24994659260841701"/>
      </right>
      <top/>
      <bottom style="thin">
        <color theme="0" tint="-0.24994659260841701"/>
      </bottom>
      <diagonal/>
    </border>
    <border>
      <left style="thin">
        <color theme="0" tint="-0.14993743705557422"/>
      </left>
      <right/>
      <top style="thin">
        <color theme="0" tint="-0.14993743705557422"/>
      </top>
      <bottom/>
      <diagonal/>
    </border>
    <border>
      <left/>
      <right/>
      <top style="thin">
        <color theme="0" tint="-0.14993743705557422"/>
      </top>
      <bottom/>
      <diagonal/>
    </border>
    <border>
      <left/>
      <right style="thin">
        <color theme="0" tint="-0.14993743705557422"/>
      </right>
      <top style="thin">
        <color theme="0" tint="-0.14993743705557422"/>
      </top>
      <bottom/>
      <diagonal/>
    </border>
    <border>
      <left style="thin">
        <color theme="0" tint="-0.14993743705557422"/>
      </left>
      <right/>
      <top/>
      <bottom/>
      <diagonal/>
    </border>
    <border>
      <left style="thin">
        <color theme="0" tint="-0.14993743705557422"/>
      </left>
      <right/>
      <top/>
      <bottom style="thin">
        <color theme="0" tint="-0.14993743705557422"/>
      </bottom>
      <diagonal/>
    </border>
    <border>
      <left/>
      <right/>
      <top/>
      <bottom style="thin">
        <color theme="0" tint="-0.14993743705557422"/>
      </bottom>
      <diagonal/>
    </border>
    <border>
      <left/>
      <right style="thin">
        <color theme="0" tint="-0.14993743705557422"/>
      </right>
      <top/>
      <bottom style="thin">
        <color theme="0" tint="-0.14993743705557422"/>
      </bottom>
      <diagonal/>
    </border>
    <border>
      <left style="thin">
        <color theme="0" tint="-0.14996795556505021"/>
      </left>
      <right style="thin">
        <color theme="0" tint="-0.14996795556505021"/>
      </right>
      <top/>
      <bottom style="thin">
        <color theme="0" tint="-0.14996795556505021"/>
      </bottom>
      <diagonal/>
    </border>
    <border>
      <left style="thin">
        <color theme="0" tint="-0.14996795556505021"/>
      </left>
      <right style="thin">
        <color theme="0" tint="-0.14996795556505021"/>
      </right>
      <top style="thin">
        <color theme="0" tint="-0.14993743705557422"/>
      </top>
      <bottom/>
      <diagonal/>
    </border>
    <border>
      <left/>
      <right style="thin">
        <color theme="0" tint="-0.14993743705557422"/>
      </right>
      <top style="thin">
        <color theme="0" tint="-0.14996795556505021"/>
      </top>
      <bottom/>
      <diagonal/>
    </border>
    <border>
      <left style="thin">
        <color theme="0" tint="-0.14993743705557422"/>
      </left>
      <right style="thin">
        <color theme="0" tint="-0.14996795556505021"/>
      </right>
      <top style="thin">
        <color theme="0" tint="-0.14993743705557422"/>
      </top>
      <bottom/>
      <diagonal/>
    </border>
    <border>
      <left style="thin">
        <color theme="0" tint="-0.14993743705557422"/>
      </left>
      <right style="thin">
        <color theme="0" tint="-0.14996795556505021"/>
      </right>
      <top/>
      <bottom style="thin">
        <color theme="0" tint="-0.14993743705557422"/>
      </bottom>
      <diagonal/>
    </border>
    <border>
      <left style="thin">
        <color theme="0" tint="-0.14993743705557422"/>
      </left>
      <right style="thin">
        <color theme="0" tint="-0.14996795556505021"/>
      </right>
      <top/>
      <bottom/>
      <diagonal/>
    </border>
    <border>
      <left style="thin">
        <color theme="0" tint="-0.14993743705557422"/>
      </left>
      <right style="thin">
        <color theme="0" tint="-0.14993743705557422"/>
      </right>
      <top style="thin">
        <color theme="0" tint="-0.14993743705557422"/>
      </top>
      <bottom style="thin">
        <color theme="0" tint="-0.14999847407452621"/>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right/>
      <top style="thin">
        <color theme="0" tint="-0.14999847407452621"/>
      </top>
      <bottom/>
      <diagonal/>
    </border>
    <border>
      <left style="medium">
        <color theme="0" tint="-0.14999847407452621"/>
      </left>
      <right/>
      <top style="medium">
        <color theme="0" tint="-0.14999847407452621"/>
      </top>
      <bottom/>
      <diagonal/>
    </border>
    <border>
      <left/>
      <right/>
      <top style="medium">
        <color theme="0" tint="-0.14999847407452621"/>
      </top>
      <bottom/>
      <diagonal/>
    </border>
    <border>
      <left/>
      <right style="medium">
        <color theme="0" tint="-0.14999847407452621"/>
      </right>
      <top style="medium">
        <color theme="0" tint="-0.14999847407452621"/>
      </top>
      <bottom/>
      <diagonal/>
    </border>
    <border>
      <left style="medium">
        <color theme="0" tint="-0.14999847407452621"/>
      </left>
      <right/>
      <top/>
      <bottom/>
      <diagonal/>
    </border>
    <border>
      <left/>
      <right style="medium">
        <color theme="0" tint="-0.14999847407452621"/>
      </right>
      <top/>
      <bottom/>
      <diagonal/>
    </border>
    <border>
      <left style="medium">
        <color theme="0" tint="-0.14999847407452621"/>
      </left>
      <right/>
      <top/>
      <bottom style="medium">
        <color indexed="64"/>
      </bottom>
      <diagonal/>
    </border>
    <border>
      <left/>
      <right style="medium">
        <color theme="0" tint="-0.14999847407452621"/>
      </right>
      <top/>
      <bottom style="medium">
        <color indexed="64"/>
      </bottom>
      <diagonal/>
    </border>
    <border>
      <left style="medium">
        <color theme="0" tint="-0.14999847407452621"/>
      </left>
      <right style="medium">
        <color indexed="64"/>
      </right>
      <top style="medium">
        <color indexed="64"/>
      </top>
      <bottom style="medium">
        <color indexed="64"/>
      </bottom>
      <diagonal/>
    </border>
    <border>
      <left style="medium">
        <color indexed="64"/>
      </left>
      <right style="medium">
        <color theme="0" tint="-0.14999847407452621"/>
      </right>
      <top style="medium">
        <color indexed="64"/>
      </top>
      <bottom style="medium">
        <color indexed="64"/>
      </bottom>
      <diagonal/>
    </border>
    <border>
      <left style="medium">
        <color theme="0" tint="-0.14999847407452621"/>
      </left>
      <right/>
      <top style="medium">
        <color indexed="64"/>
      </top>
      <bottom/>
      <diagonal/>
    </border>
    <border>
      <left style="medium">
        <color theme="0" tint="-0.14999847407452621"/>
      </left>
      <right style="thin">
        <color indexed="64"/>
      </right>
      <top/>
      <bottom/>
      <diagonal/>
    </border>
    <border>
      <left style="thin">
        <color indexed="64"/>
      </left>
      <right style="medium">
        <color theme="0" tint="-0.14999847407452621"/>
      </right>
      <top/>
      <bottom/>
      <diagonal/>
    </border>
    <border>
      <left/>
      <right style="medium">
        <color theme="0" tint="-0.14999847407452621"/>
      </right>
      <top style="medium">
        <color indexed="64"/>
      </top>
      <bottom/>
      <diagonal/>
    </border>
    <border>
      <left style="medium">
        <color theme="0" tint="-0.14999847407452621"/>
      </left>
      <right style="thin">
        <color indexed="64"/>
      </right>
      <top/>
      <bottom style="medium">
        <color indexed="64"/>
      </bottom>
      <diagonal/>
    </border>
    <border>
      <left style="thin">
        <color indexed="64"/>
      </left>
      <right style="medium">
        <color theme="0" tint="-0.14999847407452621"/>
      </right>
      <top/>
      <bottom style="medium">
        <color indexed="64"/>
      </bottom>
      <diagonal/>
    </border>
    <border>
      <left/>
      <right style="medium">
        <color theme="0" tint="-0.14999847407452621"/>
      </right>
      <top/>
      <bottom style="thin">
        <color indexed="64"/>
      </bottom>
      <diagonal/>
    </border>
    <border>
      <left/>
      <right style="medium">
        <color theme="0" tint="-0.14999847407452621"/>
      </right>
      <top/>
      <bottom style="hair">
        <color indexed="64"/>
      </bottom>
      <diagonal/>
    </border>
    <border>
      <left style="medium">
        <color theme="0" tint="-0.14999847407452621"/>
      </left>
      <right/>
      <top style="hair">
        <color indexed="64"/>
      </top>
      <bottom style="hair">
        <color indexed="64"/>
      </bottom>
      <diagonal/>
    </border>
    <border>
      <left/>
      <right style="medium">
        <color theme="0" tint="-0.14999847407452621"/>
      </right>
      <top style="hair">
        <color indexed="64"/>
      </top>
      <bottom style="hair">
        <color indexed="64"/>
      </bottom>
      <diagonal/>
    </border>
    <border>
      <left style="medium">
        <color theme="0" tint="-0.14999847407452621"/>
      </left>
      <right/>
      <top style="hair">
        <color indexed="64"/>
      </top>
      <bottom style="medium">
        <color indexed="64"/>
      </bottom>
      <diagonal/>
    </border>
    <border>
      <left/>
      <right style="medium">
        <color theme="0" tint="-0.14999847407452621"/>
      </right>
      <top style="hair">
        <color indexed="64"/>
      </top>
      <bottom style="medium">
        <color indexed="64"/>
      </bottom>
      <diagonal/>
    </border>
    <border>
      <left style="medium">
        <color theme="0" tint="-0.14999847407452621"/>
      </left>
      <right style="thin">
        <color indexed="64"/>
      </right>
      <top/>
      <bottom style="hair">
        <color indexed="64"/>
      </bottom>
      <diagonal/>
    </border>
    <border>
      <left style="medium">
        <color theme="0" tint="-0.14999847407452621"/>
      </left>
      <right style="thin">
        <color indexed="64"/>
      </right>
      <top style="hair">
        <color indexed="64"/>
      </top>
      <bottom/>
      <diagonal/>
    </border>
    <border>
      <left style="medium">
        <color theme="0" tint="-0.14999847407452621"/>
      </left>
      <right/>
      <top style="medium">
        <color indexed="64"/>
      </top>
      <bottom style="medium">
        <color indexed="64"/>
      </bottom>
      <diagonal/>
    </border>
    <border>
      <left style="medium">
        <color theme="0" tint="-0.14999847407452621"/>
      </left>
      <right/>
      <top/>
      <bottom style="thin">
        <color indexed="64"/>
      </bottom>
      <diagonal/>
    </border>
    <border>
      <left style="medium">
        <color theme="0" tint="-0.14999847407452621"/>
      </left>
      <right/>
      <top/>
      <bottom style="hair">
        <color indexed="64"/>
      </bottom>
      <diagonal/>
    </border>
    <border>
      <left style="medium">
        <color theme="0" tint="-0.14999847407452621"/>
      </left>
      <right/>
      <top style="medium">
        <color indexed="64"/>
      </top>
      <bottom style="thin">
        <color indexed="64"/>
      </bottom>
      <diagonal/>
    </border>
    <border>
      <left/>
      <right style="medium">
        <color theme="0" tint="-0.14999847407452621"/>
      </right>
      <top style="medium">
        <color indexed="64"/>
      </top>
      <bottom style="thin">
        <color indexed="64"/>
      </bottom>
      <diagonal/>
    </border>
    <border>
      <left/>
      <right style="medium">
        <color theme="0" tint="-0.14999847407452621"/>
      </right>
      <top style="medium">
        <color indexed="64"/>
      </top>
      <bottom style="medium">
        <color indexed="64"/>
      </bottom>
      <diagonal/>
    </border>
    <border>
      <left style="medium">
        <color theme="0" tint="-0.14999847407452621"/>
      </left>
      <right style="thin">
        <color theme="0" tint="-0.14996795556505021"/>
      </right>
      <top style="thin">
        <color theme="0" tint="-0.14996795556505021"/>
      </top>
      <bottom style="thin">
        <color theme="0" tint="-0.14996795556505021"/>
      </bottom>
      <diagonal/>
    </border>
    <border>
      <left style="thin">
        <color theme="0" tint="-0.14996795556505021"/>
      </left>
      <right style="medium">
        <color theme="0" tint="-0.14999847407452621"/>
      </right>
      <top style="thin">
        <color theme="0" tint="-0.14996795556505021"/>
      </top>
      <bottom style="thin">
        <color theme="0" tint="-0.14996795556505021"/>
      </bottom>
      <diagonal/>
    </border>
    <border>
      <left style="medium">
        <color theme="0" tint="-0.14999847407452621"/>
      </left>
      <right/>
      <top style="thin">
        <color theme="0" tint="-0.14996795556505021"/>
      </top>
      <bottom style="thin">
        <color theme="0" tint="-0.14996795556505021"/>
      </bottom>
      <diagonal/>
    </border>
    <border>
      <left/>
      <right style="medium">
        <color theme="0" tint="-0.14999847407452621"/>
      </right>
      <top style="thin">
        <color theme="0" tint="-0.14996795556505021"/>
      </top>
      <bottom style="thin">
        <color theme="0" tint="-0.14996795556505021"/>
      </bottom>
      <diagonal/>
    </border>
    <border>
      <left/>
      <right style="medium">
        <color theme="0" tint="-0.14999847407452621"/>
      </right>
      <top style="thin">
        <color theme="0" tint="-0.14996795556505021"/>
      </top>
      <bottom/>
      <diagonal/>
    </border>
    <border>
      <left style="medium">
        <color theme="0" tint="-0.14999847407452621"/>
      </left>
      <right/>
      <top style="thin">
        <color theme="0" tint="-0.14996795556505021"/>
      </top>
      <bottom/>
      <diagonal/>
    </border>
    <border>
      <left/>
      <right style="medium">
        <color theme="0" tint="-0.14999847407452621"/>
      </right>
      <top style="thin">
        <color theme="0" tint="-0.14993743705557422"/>
      </top>
      <bottom style="thin">
        <color theme="0" tint="-0.14993743705557422"/>
      </bottom>
      <diagonal/>
    </border>
    <border>
      <left style="medium">
        <color theme="0" tint="-0.14999847407452621"/>
      </left>
      <right/>
      <top/>
      <bottom style="thin">
        <color theme="0" tint="-0.14996795556505021"/>
      </bottom>
      <diagonal/>
    </border>
    <border>
      <left/>
      <right style="medium">
        <color theme="0" tint="-0.14999847407452621"/>
      </right>
      <top/>
      <bottom style="thin">
        <color theme="0" tint="-0.14996795556505021"/>
      </bottom>
      <diagonal/>
    </border>
    <border>
      <left style="thin">
        <color theme="0" tint="-0.14993743705557422"/>
      </left>
      <right style="medium">
        <color theme="0" tint="-0.14999847407452621"/>
      </right>
      <top style="thin">
        <color theme="0" tint="-0.14993743705557422"/>
      </top>
      <bottom style="thin">
        <color theme="0" tint="-0.14993743705557422"/>
      </bottom>
      <diagonal/>
    </border>
    <border>
      <left style="medium">
        <color theme="0" tint="-0.14999847407452621"/>
      </left>
      <right style="thin">
        <color theme="0" tint="-0.24994659260841701"/>
      </right>
      <top style="thin">
        <color theme="0" tint="-0.24994659260841701"/>
      </top>
      <bottom/>
      <diagonal/>
    </border>
    <border>
      <left style="medium">
        <color theme="0" tint="-0.14999847407452621"/>
      </left>
      <right style="thin">
        <color theme="0" tint="-0.24994659260841701"/>
      </right>
      <top/>
      <bottom style="thin">
        <color theme="0" tint="-0.24994659260841701"/>
      </bottom>
      <diagonal/>
    </border>
    <border>
      <left style="thin">
        <color theme="0" tint="-0.14993743705557422"/>
      </left>
      <right style="medium">
        <color theme="0" tint="-0.14999847407452621"/>
      </right>
      <top style="thin">
        <color theme="0" tint="-0.14993743705557422"/>
      </top>
      <bottom style="thin">
        <color theme="0" tint="-0.14999847407452621"/>
      </bottom>
      <diagonal/>
    </border>
    <border>
      <left style="medium">
        <color theme="0" tint="-0.14999847407452621"/>
      </left>
      <right style="thin">
        <color theme="0" tint="-0.14999847407452621"/>
      </right>
      <top style="thin">
        <color theme="0" tint="-0.14999847407452621"/>
      </top>
      <bottom style="thin">
        <color theme="0" tint="-0.14999847407452621"/>
      </bottom>
      <diagonal/>
    </border>
    <border>
      <left style="medium">
        <color theme="0" tint="-0.14999847407452621"/>
      </left>
      <right/>
      <top style="thin">
        <color theme="0" tint="-0.14999847407452621"/>
      </top>
      <bottom/>
      <diagonal/>
    </border>
    <border>
      <left style="medium">
        <color theme="0" tint="-0.14999847407452621"/>
      </left>
      <right/>
      <top/>
      <bottom style="medium">
        <color theme="0" tint="-0.14999847407452621"/>
      </bottom>
      <diagonal/>
    </border>
    <border>
      <left/>
      <right/>
      <top/>
      <bottom style="medium">
        <color theme="0" tint="-0.14999847407452621"/>
      </bottom>
      <diagonal/>
    </border>
    <border>
      <left/>
      <right style="medium">
        <color theme="0" tint="-0.14999847407452621"/>
      </right>
      <top/>
      <bottom style="medium">
        <color theme="0" tint="-0.14999847407452621"/>
      </bottom>
      <diagonal/>
    </border>
  </borders>
  <cellStyleXfs count="24">
    <xf numFmtId="0" fontId="0" fillId="0" borderId="0"/>
    <xf numFmtId="44" fontId="1" fillId="0" borderId="0" applyFont="0" applyFill="0" applyBorder="0" applyAlignment="0" applyProtection="0"/>
    <xf numFmtId="0" fontId="30" fillId="11" borderId="0" applyNumberFormat="0" applyBorder="0" applyAlignment="0" applyProtection="0"/>
    <xf numFmtId="0" fontId="31" fillId="3" borderId="1" applyNumberFormat="0" applyAlignment="0" applyProtection="0"/>
    <xf numFmtId="0" fontId="32" fillId="2" borderId="1" applyNumberFormat="0" applyAlignment="0" applyProtection="0"/>
    <xf numFmtId="0" fontId="33" fillId="0" borderId="0" applyNumberFormat="0" applyFill="0" applyBorder="0" applyAlignment="0" applyProtection="0">
      <alignment vertical="top"/>
      <protection locked="0"/>
    </xf>
    <xf numFmtId="0" fontId="34" fillId="0" borderId="0" applyNumberFormat="0" applyFill="0" applyBorder="0" applyAlignment="0" applyProtection="0"/>
    <xf numFmtId="166" fontId="35" fillId="0" borderId="0" applyFont="0" applyFill="0" applyBorder="0" applyAlignment="0" applyProtection="0"/>
    <xf numFmtId="43" fontId="35" fillId="0" borderId="0" applyFont="0" applyFill="0" applyBorder="0" applyAlignment="0" applyProtection="0"/>
    <xf numFmtId="168" fontId="35" fillId="0" borderId="0" applyFont="0" applyFill="0" applyBorder="0" applyAlignment="0" applyProtection="0"/>
    <xf numFmtId="165" fontId="35" fillId="0" borderId="0" applyFont="0" applyFill="0" applyBorder="0" applyAlignment="0" applyProtection="0"/>
    <xf numFmtId="169" fontId="35"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0" fontId="35" fillId="0" borderId="0"/>
    <xf numFmtId="0" fontId="1" fillId="0" borderId="0"/>
    <xf numFmtId="0" fontId="36" fillId="0" borderId="0"/>
    <xf numFmtId="0" fontId="37" fillId="0" borderId="0"/>
    <xf numFmtId="0" fontId="35" fillId="0" borderId="0"/>
    <xf numFmtId="0" fontId="35" fillId="0" borderId="0"/>
    <xf numFmtId="0" fontId="35" fillId="0" borderId="0"/>
    <xf numFmtId="0" fontId="38" fillId="0" borderId="0"/>
    <xf numFmtId="9" fontId="35" fillId="0" borderId="0" applyFont="0" applyFill="0" applyBorder="0" applyAlignment="0" applyProtection="0"/>
    <xf numFmtId="164" fontId="1" fillId="0" borderId="0" applyFont="0" applyFill="0" applyBorder="0" applyAlignment="0" applyProtection="0"/>
  </cellStyleXfs>
  <cellXfs count="455">
    <xf numFmtId="0" fontId="0" fillId="0" borderId="0" xfId="0"/>
    <xf numFmtId="0" fontId="4" fillId="0" borderId="0" xfId="0" applyFont="1" applyAlignment="1" applyProtection="1">
      <alignment vertical="center"/>
    </xf>
    <xf numFmtId="0" fontId="4" fillId="4" borderId="0" xfId="0" applyFont="1" applyFill="1" applyBorder="1" applyAlignment="1" applyProtection="1">
      <alignment vertical="center"/>
    </xf>
    <xf numFmtId="0" fontId="4" fillId="4" borderId="3" xfId="0" applyFont="1" applyFill="1" applyBorder="1" applyAlignment="1" applyProtection="1">
      <alignment vertical="center"/>
    </xf>
    <xf numFmtId="0" fontId="7" fillId="4" borderId="3" xfId="0" applyFont="1" applyFill="1" applyBorder="1" applyAlignment="1" applyProtection="1">
      <alignment horizontal="right" vertical="center"/>
    </xf>
    <xf numFmtId="0" fontId="7" fillId="4" borderId="3" xfId="0" applyFont="1" applyFill="1" applyBorder="1" applyAlignment="1" applyProtection="1">
      <alignment vertical="center"/>
    </xf>
    <xf numFmtId="0" fontId="4" fillId="0" borderId="4" xfId="0" applyFont="1" applyBorder="1" applyAlignment="1" applyProtection="1">
      <alignment vertical="center"/>
    </xf>
    <xf numFmtId="0" fontId="4" fillId="0" borderId="0" xfId="0" applyFont="1" applyBorder="1" applyAlignment="1" applyProtection="1">
      <alignment vertical="center"/>
    </xf>
    <xf numFmtId="0" fontId="4" fillId="0" borderId="0" xfId="0" applyFont="1" applyFill="1" applyBorder="1" applyAlignment="1" applyProtection="1">
      <alignment vertical="center"/>
    </xf>
    <xf numFmtId="0" fontId="4" fillId="0" borderId="4" xfId="0" applyFont="1" applyFill="1" applyBorder="1" applyAlignment="1" applyProtection="1">
      <alignment vertical="center"/>
    </xf>
    <xf numFmtId="0" fontId="4" fillId="0" borderId="5" xfId="0" applyFont="1" applyFill="1" applyBorder="1" applyAlignment="1" applyProtection="1">
      <alignment vertical="center" wrapText="1"/>
    </xf>
    <xf numFmtId="0" fontId="4" fillId="0" borderId="4" xfId="0" applyFont="1" applyFill="1" applyBorder="1" applyAlignment="1" applyProtection="1">
      <alignment vertical="center" wrapText="1"/>
    </xf>
    <xf numFmtId="0" fontId="4" fillId="0" borderId="5" xfId="0" applyFont="1" applyFill="1" applyBorder="1" applyAlignment="1" applyProtection="1">
      <alignment vertical="center"/>
    </xf>
    <xf numFmtId="0" fontId="10" fillId="0" borderId="2" xfId="0" applyFont="1" applyBorder="1" applyAlignment="1" applyProtection="1">
      <alignment horizontal="left" vertical="center" indent="4"/>
    </xf>
    <xf numFmtId="0" fontId="10" fillId="0" borderId="5" xfId="0" applyFont="1" applyBorder="1" applyAlignment="1" applyProtection="1">
      <alignment vertical="center"/>
    </xf>
    <xf numFmtId="0" fontId="4" fillId="0" borderId="5" xfId="0" applyFont="1" applyBorder="1" applyAlignment="1" applyProtection="1">
      <alignment horizontal="center" vertical="center"/>
    </xf>
    <xf numFmtId="0" fontId="4" fillId="0" borderId="9" xfId="0" applyFont="1" applyFill="1" applyBorder="1" applyAlignment="1" applyProtection="1">
      <alignment horizontal="center" vertical="center" wrapText="1"/>
      <protection locked="0"/>
    </xf>
    <xf numFmtId="0" fontId="4" fillId="0" borderId="0" xfId="0" applyFont="1" applyBorder="1" applyAlignment="1" applyProtection="1">
      <alignment horizontal="left" vertical="center" wrapText="1"/>
    </xf>
    <xf numFmtId="0" fontId="4" fillId="0" borderId="0" xfId="0" applyFont="1" applyFill="1" applyAlignment="1" applyProtection="1">
      <alignment vertical="center"/>
    </xf>
    <xf numFmtId="0" fontId="4" fillId="0" borderId="0" xfId="0" applyFont="1" applyFill="1" applyBorder="1" applyAlignment="1" applyProtection="1">
      <alignment vertical="center" wrapText="1"/>
    </xf>
    <xf numFmtId="0" fontId="4" fillId="0" borderId="0" xfId="0" applyFont="1" applyFill="1" applyBorder="1" applyAlignment="1" applyProtection="1">
      <alignment horizontal="right" vertical="center"/>
    </xf>
    <xf numFmtId="0" fontId="12" fillId="4" borderId="0" xfId="0" applyFont="1" applyFill="1" applyAlignment="1" applyProtection="1">
      <alignment vertical="center"/>
    </xf>
    <xf numFmtId="0" fontId="4" fillId="0" borderId="5" xfId="0" applyFont="1" applyFill="1" applyBorder="1" applyAlignment="1" applyProtection="1">
      <alignment horizontal="left" vertical="center"/>
    </xf>
    <xf numFmtId="0" fontId="13" fillId="0" borderId="0" xfId="0" applyFont="1" applyBorder="1" applyAlignment="1" applyProtection="1">
      <alignment horizontal="left" vertical="center" wrapText="1"/>
    </xf>
    <xf numFmtId="0" fontId="4" fillId="0" borderId="0" xfId="0" applyFont="1" applyBorder="1" applyAlignment="1" applyProtection="1">
      <alignment vertical="center" wrapText="1"/>
    </xf>
    <xf numFmtId="0" fontId="14" fillId="0" borderId="0" xfId="0" applyFont="1" applyBorder="1" applyAlignment="1" applyProtection="1">
      <alignment vertical="center" wrapText="1"/>
    </xf>
    <xf numFmtId="0" fontId="13" fillId="0" borderId="0" xfId="0" applyFont="1" applyBorder="1" applyAlignment="1" applyProtection="1">
      <alignment vertical="center" wrapText="1"/>
    </xf>
    <xf numFmtId="0" fontId="9" fillId="4" borderId="0" xfId="0" applyFont="1" applyFill="1" applyBorder="1" applyAlignment="1" applyProtection="1">
      <alignment horizontal="left" vertical="center"/>
    </xf>
    <xf numFmtId="0" fontId="4" fillId="0" borderId="17" xfId="0" applyFont="1" applyFill="1" applyBorder="1" applyAlignment="1" applyProtection="1">
      <alignment vertical="center"/>
    </xf>
    <xf numFmtId="0" fontId="4" fillId="0" borderId="18" xfId="0" applyFont="1" applyBorder="1" applyAlignment="1" applyProtection="1">
      <alignment horizontal="left" vertical="center"/>
    </xf>
    <xf numFmtId="0" fontId="4" fillId="0" borderId="19" xfId="0" applyFont="1" applyBorder="1" applyAlignment="1" applyProtection="1">
      <alignment horizontal="left" vertical="center"/>
    </xf>
    <xf numFmtId="0" fontId="4" fillId="0" borderId="24" xfId="0" applyFont="1" applyFill="1" applyBorder="1" applyAlignment="1" applyProtection="1">
      <alignment vertical="center"/>
    </xf>
    <xf numFmtId="0" fontId="4" fillId="0" borderId="25" xfId="0" applyFont="1" applyBorder="1" applyAlignment="1" applyProtection="1">
      <alignment horizontal="left" vertical="center"/>
    </xf>
    <xf numFmtId="0" fontId="4" fillId="0" borderId="26" xfId="0" applyFont="1" applyBorder="1" applyAlignment="1" applyProtection="1">
      <alignment horizontal="left" vertical="center"/>
    </xf>
    <xf numFmtId="0" fontId="4" fillId="0" borderId="30" xfId="0" applyFont="1" applyBorder="1" applyAlignment="1" applyProtection="1">
      <alignment horizontal="left" vertical="center"/>
    </xf>
    <xf numFmtId="0" fontId="4" fillId="0" borderId="31" xfId="0" applyFont="1" applyBorder="1" applyAlignment="1" applyProtection="1">
      <alignment horizontal="left" vertical="center"/>
    </xf>
    <xf numFmtId="0" fontId="4" fillId="0" borderId="32" xfId="0" applyFont="1" applyBorder="1" applyAlignment="1" applyProtection="1">
      <alignment horizontal="left" vertical="center"/>
    </xf>
    <xf numFmtId="0" fontId="4" fillId="0" borderId="0" xfId="0" applyFont="1" applyFill="1" applyBorder="1" applyAlignment="1" applyProtection="1">
      <alignment horizontal="center" vertical="center"/>
    </xf>
    <xf numFmtId="44" fontId="4" fillId="0" borderId="0" xfId="1" applyFont="1" applyFill="1" applyBorder="1" applyAlignment="1" applyProtection="1">
      <alignment horizontal="left" vertical="center"/>
    </xf>
    <xf numFmtId="0" fontId="10" fillId="0" borderId="0" xfId="0" applyFont="1" applyBorder="1" applyAlignment="1" applyProtection="1">
      <alignment vertical="center"/>
    </xf>
    <xf numFmtId="0" fontId="10" fillId="4" borderId="0" xfId="0" applyFont="1" applyFill="1" applyBorder="1" applyAlignment="1" applyProtection="1">
      <alignment vertical="center"/>
    </xf>
    <xf numFmtId="0" fontId="4" fillId="0" borderId="37" xfId="0" applyFont="1" applyBorder="1" applyAlignment="1" applyProtection="1">
      <alignment vertical="center"/>
    </xf>
    <xf numFmtId="0" fontId="4" fillId="0" borderId="0" xfId="0" applyFont="1" applyBorder="1" applyAlignment="1" applyProtection="1">
      <alignment horizontal="center" vertical="center" wrapText="1"/>
    </xf>
    <xf numFmtId="0" fontId="21" fillId="0" borderId="0" xfId="0" applyFont="1" applyFill="1" applyBorder="1" applyAlignment="1" applyProtection="1">
      <alignment horizontal="center" vertical="center"/>
    </xf>
    <xf numFmtId="0" fontId="4" fillId="0" borderId="3" xfId="0" applyFont="1" applyFill="1" applyBorder="1" applyAlignment="1" applyProtection="1">
      <alignment horizontal="left" vertical="center" wrapText="1"/>
    </xf>
    <xf numFmtId="0" fontId="4" fillId="0" borderId="0" xfId="0" applyFont="1" applyBorder="1" applyProtection="1"/>
    <xf numFmtId="0" fontId="4" fillId="7" borderId="2" xfId="0" applyFont="1" applyFill="1" applyBorder="1" applyAlignment="1" applyProtection="1">
      <alignment horizontal="center" vertical="center"/>
      <protection locked="0"/>
    </xf>
    <xf numFmtId="0" fontId="4" fillId="7" borderId="0" xfId="0" applyFont="1" applyFill="1" applyBorder="1" applyAlignment="1" applyProtection="1">
      <alignment vertical="center"/>
    </xf>
    <xf numFmtId="0" fontId="4" fillId="7" borderId="0" xfId="0" applyFont="1" applyFill="1" applyBorder="1" applyAlignment="1" applyProtection="1">
      <alignment vertical="top" wrapText="1"/>
    </xf>
    <xf numFmtId="0" fontId="0" fillId="8" borderId="0" xfId="0" applyFill="1" applyProtection="1">
      <protection hidden="1"/>
    </xf>
    <xf numFmtId="0" fontId="0" fillId="4" borderId="0" xfId="0" applyFill="1" applyProtection="1">
      <protection hidden="1"/>
    </xf>
    <xf numFmtId="0" fontId="0" fillId="9" borderId="0" xfId="0" applyFill="1" applyProtection="1">
      <protection hidden="1"/>
    </xf>
    <xf numFmtId="0" fontId="0" fillId="10" borderId="0" xfId="0" applyFill="1" applyProtection="1">
      <protection hidden="1"/>
    </xf>
    <xf numFmtId="0" fontId="23" fillId="4" borderId="0" xfId="0" applyFont="1" applyFill="1" applyBorder="1" applyProtection="1">
      <protection hidden="1"/>
    </xf>
    <xf numFmtId="0" fontId="24" fillId="4" borderId="0" xfId="0" applyFont="1" applyFill="1" applyProtection="1">
      <protection hidden="1"/>
    </xf>
    <xf numFmtId="3" fontId="24" fillId="4" borderId="0" xfId="0" applyNumberFormat="1" applyFont="1" applyFill="1" applyProtection="1">
      <protection hidden="1"/>
    </xf>
    <xf numFmtId="0" fontId="25" fillId="6" borderId="41" xfId="0" applyFont="1" applyFill="1" applyBorder="1" applyAlignment="1" applyProtection="1">
      <alignment horizontal="center" vertical="center"/>
      <protection hidden="1"/>
    </xf>
    <xf numFmtId="0" fontId="25" fillId="6" borderId="42" xfId="0" applyFont="1" applyFill="1" applyBorder="1" applyAlignment="1" applyProtection="1">
      <alignment horizontal="center" vertical="center"/>
      <protection hidden="1"/>
    </xf>
    <xf numFmtId="0" fontId="25" fillId="6" borderId="43" xfId="0" applyFont="1" applyFill="1" applyBorder="1" applyAlignment="1" applyProtection="1">
      <alignment horizontal="center" vertical="center"/>
      <protection hidden="1"/>
    </xf>
    <xf numFmtId="3" fontId="28" fillId="4" borderId="43" xfId="0" applyNumberFormat="1" applyFont="1" applyFill="1" applyBorder="1" applyAlignment="1" applyProtection="1">
      <alignment horizontal="center" vertical="center" wrapText="1"/>
      <protection hidden="1"/>
    </xf>
    <xf numFmtId="3" fontId="29" fillId="4" borderId="44" xfId="0" applyNumberFormat="1" applyFont="1" applyFill="1" applyBorder="1" applyAlignment="1" applyProtection="1">
      <alignment horizontal="left" vertical="center"/>
      <protection hidden="1"/>
    </xf>
    <xf numFmtId="3" fontId="29" fillId="4" borderId="43" xfId="0" applyNumberFormat="1" applyFont="1" applyFill="1" applyBorder="1" applyAlignment="1" applyProtection="1">
      <alignment horizontal="center" vertical="center"/>
      <protection locked="0"/>
    </xf>
    <xf numFmtId="3" fontId="28" fillId="7" borderId="43" xfId="0" applyNumberFormat="1" applyFont="1" applyFill="1" applyBorder="1" applyAlignment="1" applyProtection="1">
      <alignment horizontal="center" vertical="center" wrapText="1"/>
      <protection hidden="1"/>
    </xf>
    <xf numFmtId="3" fontId="29" fillId="7" borderId="44" xfId="0" applyNumberFormat="1" applyFont="1" applyFill="1" applyBorder="1" applyAlignment="1" applyProtection="1">
      <alignment horizontal="left" vertical="center"/>
      <protection hidden="1"/>
    </xf>
    <xf numFmtId="3" fontId="29" fillId="7" borderId="43" xfId="0" applyNumberFormat="1" applyFont="1" applyFill="1" applyBorder="1" applyAlignment="1" applyProtection="1">
      <alignment horizontal="center" vertical="center"/>
      <protection locked="0"/>
    </xf>
    <xf numFmtId="14" fontId="29" fillId="4" borderId="43" xfId="0" applyNumberFormat="1" applyFont="1" applyFill="1" applyBorder="1" applyAlignment="1" applyProtection="1">
      <alignment horizontal="center" vertical="center"/>
      <protection locked="0"/>
    </xf>
    <xf numFmtId="0" fontId="0" fillId="0" borderId="0" xfId="0" applyProtection="1">
      <protection hidden="1"/>
    </xf>
    <xf numFmtId="3" fontId="29" fillId="7" borderId="44" xfId="0" applyNumberFormat="1" applyFont="1" applyFill="1" applyBorder="1" applyAlignment="1" applyProtection="1">
      <alignment horizontal="justify" vertical="center" wrapText="1"/>
      <protection hidden="1"/>
    </xf>
    <xf numFmtId="3" fontId="29" fillId="4" borderId="44" xfId="0" applyNumberFormat="1" applyFont="1" applyFill="1" applyBorder="1" applyAlignment="1" applyProtection="1">
      <alignment horizontal="justify" vertical="center" wrapText="1"/>
      <protection hidden="1"/>
    </xf>
    <xf numFmtId="3" fontId="28" fillId="4" borderId="0" xfId="0" applyNumberFormat="1" applyFont="1" applyFill="1" applyBorder="1" applyAlignment="1" applyProtection="1">
      <alignment vertical="center" wrapText="1"/>
      <protection hidden="1"/>
    </xf>
    <xf numFmtId="0" fontId="4" fillId="4" borderId="0" xfId="0" applyFont="1" applyFill="1" applyAlignment="1" applyProtection="1">
      <alignment horizontal="left"/>
      <protection hidden="1"/>
    </xf>
    <xf numFmtId="0" fontId="4" fillId="4" borderId="0" xfId="0" applyFont="1" applyFill="1" applyAlignment="1" applyProtection="1">
      <protection hidden="1"/>
    </xf>
    <xf numFmtId="0" fontId="3" fillId="4" borderId="0" xfId="0" applyFont="1" applyFill="1" applyAlignment="1" applyProtection="1">
      <alignment horizontal="justify"/>
      <protection hidden="1"/>
    </xf>
    <xf numFmtId="0" fontId="4" fillId="4" borderId="0" xfId="0" applyFont="1" applyFill="1" applyAlignment="1" applyProtection="1">
      <alignment horizontal="right"/>
      <protection hidden="1"/>
    </xf>
    <xf numFmtId="0" fontId="4" fillId="4" borderId="0" xfId="0" applyFont="1" applyFill="1" applyAlignment="1" applyProtection="1">
      <alignment horizontal="right" vertical="top"/>
      <protection hidden="1"/>
    </xf>
    <xf numFmtId="0" fontId="19" fillId="4" borderId="0" xfId="0" applyFont="1" applyFill="1" applyAlignment="1" applyProtection="1">
      <alignment horizontal="justify"/>
      <protection hidden="1"/>
    </xf>
    <xf numFmtId="3" fontId="3" fillId="4" borderId="0" xfId="0" applyNumberFormat="1" applyFont="1" applyFill="1" applyAlignment="1" applyProtection="1">
      <protection hidden="1"/>
    </xf>
    <xf numFmtId="0" fontId="4" fillId="4" borderId="0" xfId="0" applyFont="1" applyFill="1" applyProtection="1">
      <protection hidden="1"/>
    </xf>
    <xf numFmtId="0" fontId="4" fillId="0" borderId="0" xfId="0" applyFont="1"/>
    <xf numFmtId="0" fontId="5" fillId="4" borderId="0" xfId="0" applyFont="1" applyFill="1" applyBorder="1" applyAlignment="1" applyProtection="1">
      <alignment vertical="center"/>
    </xf>
    <xf numFmtId="0" fontId="19" fillId="4" borderId="0" xfId="0" applyFont="1" applyFill="1" applyBorder="1" applyAlignment="1" applyProtection="1">
      <alignment vertical="center"/>
    </xf>
    <xf numFmtId="0" fontId="41" fillId="4" borderId="0" xfId="0" applyFont="1" applyFill="1" applyBorder="1" applyAlignment="1" applyProtection="1">
      <alignment vertical="center"/>
    </xf>
    <xf numFmtId="0" fontId="4" fillId="0" borderId="4" xfId="0" applyFont="1" applyBorder="1"/>
    <xf numFmtId="0" fontId="4" fillId="0" borderId="0" xfId="0" applyFont="1" applyBorder="1"/>
    <xf numFmtId="0" fontId="4" fillId="0" borderId="37" xfId="0" applyFont="1" applyBorder="1"/>
    <xf numFmtId="0" fontId="4" fillId="0" borderId="13" xfId="0" applyFont="1" applyBorder="1"/>
    <xf numFmtId="0" fontId="4" fillId="0" borderId="0" xfId="0" applyFont="1" applyAlignment="1">
      <alignment horizontal="justify" vertical="top" wrapText="1"/>
    </xf>
    <xf numFmtId="0" fontId="4" fillId="0" borderId="45" xfId="0" applyFont="1" applyBorder="1"/>
    <xf numFmtId="0" fontId="4" fillId="0" borderId="46" xfId="0" applyFont="1" applyBorder="1"/>
    <xf numFmtId="0" fontId="4" fillId="0" borderId="47" xfId="0" applyFont="1" applyBorder="1"/>
    <xf numFmtId="0" fontId="4" fillId="0" borderId="5" xfId="0" applyFont="1" applyBorder="1"/>
    <xf numFmtId="0" fontId="4" fillId="0" borderId="14" xfId="0" applyFont="1" applyBorder="1"/>
    <xf numFmtId="0" fontId="4" fillId="0" borderId="4" xfId="0" applyFont="1" applyBorder="1" applyAlignment="1">
      <alignment vertical="top" wrapText="1"/>
    </xf>
    <xf numFmtId="0" fontId="4" fillId="0" borderId="0" xfId="0" applyFont="1" applyBorder="1" applyAlignment="1">
      <alignment vertical="top" wrapText="1"/>
    </xf>
    <xf numFmtId="0" fontId="4" fillId="0" borderId="5" xfId="0" applyFont="1" applyBorder="1" applyAlignment="1">
      <alignment vertical="top" wrapText="1"/>
    </xf>
    <xf numFmtId="0" fontId="4" fillId="0" borderId="0" xfId="0" applyFont="1" applyAlignment="1">
      <alignment horizontal="right" vertical="center"/>
    </xf>
    <xf numFmtId="0" fontId="4" fillId="0" borderId="0" xfId="0" applyFont="1" applyAlignment="1">
      <alignment horizontal="justify"/>
    </xf>
    <xf numFmtId="0" fontId="0" fillId="4" borderId="51" xfId="0" applyFill="1" applyBorder="1" applyProtection="1">
      <protection hidden="1"/>
    </xf>
    <xf numFmtId="0" fontId="4" fillId="0" borderId="0" xfId="0" applyFont="1" applyAlignment="1">
      <alignment vertical="center"/>
    </xf>
    <xf numFmtId="0" fontId="4" fillId="7" borderId="52" xfId="0" applyFont="1" applyFill="1" applyBorder="1" applyAlignment="1" applyProtection="1">
      <alignment vertical="center"/>
    </xf>
    <xf numFmtId="0" fontId="4" fillId="7" borderId="15" xfId="0" applyFont="1" applyFill="1" applyBorder="1" applyAlignment="1" applyProtection="1">
      <alignment vertical="center"/>
    </xf>
    <xf numFmtId="0" fontId="3" fillId="7" borderId="59" xfId="0" applyFont="1" applyFill="1" applyBorder="1" applyAlignment="1" applyProtection="1">
      <alignment horizontal="center" vertical="center"/>
      <protection locked="0"/>
    </xf>
    <xf numFmtId="0" fontId="3" fillId="7" borderId="52" xfId="0" applyFont="1" applyFill="1" applyBorder="1" applyAlignment="1" applyProtection="1">
      <alignment horizontal="center" vertical="center"/>
      <protection locked="0"/>
    </xf>
    <xf numFmtId="0" fontId="4" fillId="7" borderId="52" xfId="0" applyFont="1" applyFill="1" applyBorder="1" applyAlignment="1" applyProtection="1">
      <alignment vertical="center" wrapText="1"/>
    </xf>
    <xf numFmtId="0" fontId="3" fillId="7" borderId="0" xfId="0" applyFont="1" applyFill="1" applyBorder="1" applyAlignment="1" applyProtection="1">
      <alignment horizontal="center" vertical="top" wrapText="1"/>
    </xf>
    <xf numFmtId="0" fontId="3" fillId="7" borderId="63" xfId="0" applyFont="1" applyFill="1" applyBorder="1" applyAlignment="1" applyProtection="1">
      <alignment horizontal="center" vertical="center"/>
    </xf>
    <xf numFmtId="0" fontId="3" fillId="7" borderId="59" xfId="0" applyFont="1" applyFill="1" applyBorder="1" applyAlignment="1" applyProtection="1">
      <alignment horizontal="center" vertical="center"/>
    </xf>
    <xf numFmtId="0" fontId="4" fillId="7" borderId="0" xfId="0" applyFont="1" applyFill="1" applyBorder="1" applyAlignment="1" applyProtection="1">
      <alignment horizontal="left" vertical="center" wrapText="1"/>
    </xf>
    <xf numFmtId="0" fontId="3" fillId="7" borderId="52" xfId="0" applyFont="1" applyFill="1" applyBorder="1" applyAlignment="1" applyProtection="1">
      <alignment horizontal="center" vertical="center"/>
    </xf>
    <xf numFmtId="0" fontId="9" fillId="6" borderId="6" xfId="0" applyFont="1" applyFill="1" applyBorder="1" applyAlignment="1" applyProtection="1">
      <alignment horizontal="left" vertical="center"/>
    </xf>
    <xf numFmtId="0" fontId="9" fillId="6" borderId="6" xfId="0" applyFont="1" applyFill="1" applyBorder="1" applyAlignment="1" applyProtection="1">
      <alignment horizontal="center" vertical="center"/>
    </xf>
    <xf numFmtId="0" fontId="4" fillId="0" borderId="0" xfId="0" applyFont="1" applyBorder="1" applyAlignment="1" applyProtection="1">
      <alignment horizontal="left" vertical="center"/>
    </xf>
    <xf numFmtId="0" fontId="4" fillId="0" borderId="0" xfId="0" applyFont="1" applyBorder="1" applyAlignment="1" applyProtection="1">
      <alignment horizontal="center" vertical="center"/>
    </xf>
    <xf numFmtId="0" fontId="9" fillId="6" borderId="6" xfId="0" applyFont="1" applyFill="1" applyBorder="1" applyAlignment="1" applyProtection="1">
      <alignment horizontal="center" vertical="center" wrapText="1"/>
    </xf>
    <xf numFmtId="0" fontId="4" fillId="0" borderId="0" xfId="0" applyFont="1" applyBorder="1" applyAlignment="1" applyProtection="1">
      <alignment horizontal="center" vertical="center"/>
      <protection locked="0"/>
    </xf>
    <xf numFmtId="0" fontId="4" fillId="0" borderId="4" xfId="0" applyFont="1" applyFill="1" applyBorder="1" applyAlignment="1" applyProtection="1">
      <alignment horizontal="center" vertical="center" wrapText="1"/>
      <protection locked="0"/>
    </xf>
    <xf numFmtId="0" fontId="4" fillId="0" borderId="0" xfId="0" applyFont="1" applyFill="1" applyBorder="1" applyAlignment="1" applyProtection="1">
      <alignment horizontal="left" vertical="center"/>
    </xf>
    <xf numFmtId="0" fontId="3" fillId="7" borderId="0" xfId="0" applyFont="1" applyFill="1" applyBorder="1" applyAlignment="1" applyProtection="1">
      <alignment horizontal="center" vertical="center"/>
    </xf>
    <xf numFmtId="0" fontId="3" fillId="7" borderId="82" xfId="0" applyFont="1" applyFill="1" applyBorder="1" applyAlignment="1" applyProtection="1">
      <alignment horizontal="center" vertical="center"/>
    </xf>
    <xf numFmtId="0" fontId="4" fillId="7" borderId="82" xfId="0" applyFont="1" applyFill="1" applyBorder="1" applyAlignment="1" applyProtection="1">
      <alignment vertical="center"/>
    </xf>
    <xf numFmtId="0" fontId="3" fillId="4" borderId="86" xfId="0" applyFont="1" applyFill="1" applyBorder="1" applyAlignment="1" applyProtection="1">
      <alignment vertical="center"/>
    </xf>
    <xf numFmtId="0" fontId="3" fillId="4" borderId="87" xfId="0" applyFont="1" applyFill="1" applyBorder="1" applyAlignment="1" applyProtection="1">
      <alignment vertical="center"/>
    </xf>
    <xf numFmtId="0" fontId="4" fillId="4" borderId="89" xfId="0" applyFont="1" applyFill="1" applyBorder="1" applyAlignment="1" applyProtection="1">
      <alignment vertical="center"/>
    </xf>
    <xf numFmtId="0" fontId="4" fillId="4" borderId="91" xfId="0" applyFont="1" applyFill="1" applyBorder="1" applyAlignment="1" applyProtection="1">
      <alignment vertical="center"/>
    </xf>
    <xf numFmtId="0" fontId="4" fillId="0" borderId="88" xfId="0" applyFont="1" applyBorder="1" applyAlignment="1" applyProtection="1">
      <alignment vertical="center"/>
    </xf>
    <xf numFmtId="0" fontId="4" fillId="0" borderId="89" xfId="0" applyFont="1" applyBorder="1" applyAlignment="1" applyProtection="1">
      <alignment vertical="center"/>
    </xf>
    <xf numFmtId="0" fontId="4" fillId="0" borderId="89" xfId="0" applyFont="1" applyFill="1" applyBorder="1" applyAlignment="1" applyProtection="1">
      <alignment vertical="center"/>
    </xf>
    <xf numFmtId="0" fontId="10" fillId="0" borderId="94" xfId="0" applyFont="1" applyBorder="1" applyAlignment="1" applyProtection="1">
      <alignment vertical="center"/>
    </xf>
    <xf numFmtId="0" fontId="4" fillId="0" borderId="88" xfId="0" applyFont="1" applyBorder="1" applyAlignment="1" applyProtection="1">
      <alignment horizontal="left" vertical="center" wrapText="1"/>
    </xf>
    <xf numFmtId="0" fontId="4" fillId="0" borderId="89" xfId="0" applyFont="1" applyBorder="1" applyAlignment="1" applyProtection="1">
      <alignment horizontal="left" vertical="center" wrapText="1"/>
    </xf>
    <xf numFmtId="0" fontId="4" fillId="0" borderId="88" xfId="0" applyFont="1" applyBorder="1" applyAlignment="1" applyProtection="1">
      <alignment horizontal="left" vertical="center"/>
    </xf>
    <xf numFmtId="0" fontId="4" fillId="0" borderId="89" xfId="0" applyFont="1" applyBorder="1" applyAlignment="1" applyProtection="1">
      <alignment horizontal="left" vertical="center"/>
    </xf>
    <xf numFmtId="0" fontId="4" fillId="0" borderId="89" xfId="0" applyFont="1" applyBorder="1" applyAlignment="1" applyProtection="1">
      <alignment horizontal="center" vertical="center"/>
    </xf>
    <xf numFmtId="0" fontId="9" fillId="4" borderId="88" xfId="0" applyFont="1" applyFill="1" applyBorder="1" applyAlignment="1" applyProtection="1">
      <alignment horizontal="left" vertical="center"/>
    </xf>
    <xf numFmtId="0" fontId="9" fillId="4" borderId="89" xfId="0" applyFont="1" applyFill="1" applyBorder="1" applyAlignment="1" applyProtection="1">
      <alignment horizontal="left" vertical="center"/>
    </xf>
    <xf numFmtId="0" fontId="4" fillId="0" borderId="89" xfId="0" applyFont="1" applyBorder="1" applyAlignment="1" applyProtection="1">
      <alignment horizontal="center" vertical="center"/>
      <protection locked="0"/>
    </xf>
    <xf numFmtId="0" fontId="4" fillId="0" borderId="88" xfId="0" applyFont="1" applyFill="1" applyBorder="1" applyAlignment="1" applyProtection="1">
      <alignment horizontal="center" vertical="center"/>
    </xf>
    <xf numFmtId="44" fontId="4" fillId="0" borderId="89" xfId="1" applyFont="1" applyFill="1" applyBorder="1" applyAlignment="1" applyProtection="1">
      <alignment vertical="center"/>
    </xf>
    <xf numFmtId="0" fontId="10" fillId="4" borderId="89" xfId="0" applyFont="1" applyFill="1" applyBorder="1" applyAlignment="1" applyProtection="1">
      <alignment vertical="center"/>
    </xf>
    <xf numFmtId="0" fontId="4" fillId="0" borderId="100" xfId="0" applyFont="1" applyBorder="1" applyAlignment="1" applyProtection="1">
      <alignment vertical="center"/>
    </xf>
    <xf numFmtId="0" fontId="4" fillId="0" borderId="88" xfId="0" applyFont="1" applyBorder="1" applyAlignment="1" applyProtection="1">
      <alignment horizontal="center" vertical="center" wrapText="1"/>
    </xf>
    <xf numFmtId="0" fontId="4" fillId="0" borderId="89" xfId="0" applyFont="1" applyBorder="1" applyAlignment="1" applyProtection="1">
      <alignment horizontal="center" vertical="center" wrapText="1"/>
    </xf>
    <xf numFmtId="0" fontId="4" fillId="0" borderId="90" xfId="0" applyFont="1" applyBorder="1" applyAlignment="1" applyProtection="1">
      <alignment horizontal="center" vertical="center" wrapText="1"/>
    </xf>
    <xf numFmtId="0" fontId="21" fillId="0" borderId="89" xfId="0" applyFont="1" applyFill="1" applyBorder="1" applyAlignment="1" applyProtection="1">
      <alignment horizontal="center" vertical="center"/>
    </xf>
    <xf numFmtId="0" fontId="4" fillId="0" borderId="88" xfId="0" applyFont="1" applyBorder="1" applyProtection="1"/>
    <xf numFmtId="0" fontId="4" fillId="0" borderId="90" xfId="0" applyFont="1" applyFill="1" applyBorder="1" applyProtection="1"/>
    <xf numFmtId="0" fontId="4" fillId="0" borderId="91" xfId="0" applyFont="1" applyFill="1" applyBorder="1" applyAlignment="1" applyProtection="1">
      <alignment horizontal="left" vertical="center" wrapText="1"/>
    </xf>
    <xf numFmtId="0" fontId="4" fillId="0" borderId="89" xfId="0" applyFont="1" applyBorder="1" applyProtection="1"/>
    <xf numFmtId="0" fontId="4" fillId="0" borderId="88" xfId="0" applyFont="1" applyFill="1" applyBorder="1" applyAlignment="1" applyProtection="1">
      <alignment horizontal="left" vertical="center"/>
    </xf>
    <xf numFmtId="0" fontId="4" fillId="7" borderId="97" xfId="0" applyFont="1" applyFill="1" applyBorder="1" applyAlignment="1" applyProtection="1">
      <alignment horizontal="center" vertical="center"/>
      <protection locked="0"/>
    </xf>
    <xf numFmtId="1" fontId="3" fillId="7" borderId="114" xfId="0" applyNumberFormat="1" applyFont="1" applyFill="1" applyBorder="1" applyAlignment="1" applyProtection="1">
      <alignment horizontal="center" vertical="center"/>
      <protection locked="0"/>
    </xf>
    <xf numFmtId="0" fontId="3" fillId="7" borderId="114" xfId="0" applyFont="1" applyFill="1" applyBorder="1" applyAlignment="1" applyProtection="1">
      <alignment horizontal="center" vertical="center"/>
    </xf>
    <xf numFmtId="0" fontId="4" fillId="7" borderId="115" xfId="0" applyFont="1" applyFill="1" applyBorder="1" applyAlignment="1" applyProtection="1">
      <alignment vertical="center"/>
    </xf>
    <xf numFmtId="0" fontId="4" fillId="7" borderId="118" xfId="0" applyFont="1" applyFill="1" applyBorder="1" applyAlignment="1" applyProtection="1">
      <alignment vertical="center" wrapText="1"/>
    </xf>
    <xf numFmtId="0" fontId="3" fillId="7" borderId="88" xfId="0" applyFont="1" applyFill="1" applyBorder="1" applyAlignment="1" applyProtection="1">
      <alignment vertical="center"/>
    </xf>
    <xf numFmtId="0" fontId="4" fillId="7" borderId="88" xfId="0" applyFont="1" applyFill="1" applyBorder="1" applyAlignment="1" applyProtection="1">
      <alignment vertical="center"/>
    </xf>
    <xf numFmtId="0" fontId="4" fillId="7" borderId="126" xfId="0" applyFont="1" applyFill="1" applyBorder="1" applyAlignment="1" applyProtection="1">
      <alignment vertical="center"/>
    </xf>
    <xf numFmtId="0" fontId="7" fillId="7" borderId="88" xfId="0" applyFont="1" applyFill="1" applyBorder="1" applyAlignment="1" applyProtection="1">
      <alignment vertical="center"/>
    </xf>
    <xf numFmtId="0" fontId="4" fillId="7" borderId="89" xfId="0" applyFont="1" applyFill="1" applyBorder="1" applyAlignment="1" applyProtection="1">
      <alignment horizontal="left" vertical="center" wrapText="1"/>
    </xf>
    <xf numFmtId="0" fontId="3" fillId="7" borderId="127" xfId="0" applyFont="1" applyFill="1" applyBorder="1" applyAlignment="1" applyProtection="1">
      <alignment horizontal="center" vertical="center"/>
    </xf>
    <xf numFmtId="0" fontId="4" fillId="7" borderId="89" xfId="0" applyFont="1" applyFill="1" applyBorder="1" applyAlignment="1" applyProtection="1">
      <alignment horizontal="left" vertical="top" wrapText="1"/>
    </xf>
    <xf numFmtId="0" fontId="4" fillId="7" borderId="129" xfId="0" applyFont="1" applyFill="1" applyBorder="1" applyAlignment="1" applyProtection="1">
      <alignment vertical="center"/>
    </xf>
    <xf numFmtId="0" fontId="4" fillId="7" borderId="130" xfId="0" applyFont="1" applyFill="1" applyBorder="1" applyAlignment="1" applyProtection="1">
      <alignment vertical="center"/>
    </xf>
    <xf numFmtId="0" fontId="3" fillId="7" borderId="130" xfId="0" applyFont="1" applyFill="1" applyBorder="1" applyAlignment="1" applyProtection="1">
      <alignment vertical="center"/>
    </xf>
    <xf numFmtId="0" fontId="4" fillId="7" borderId="130" xfId="0" applyFont="1" applyFill="1" applyBorder="1" applyAlignment="1" applyProtection="1">
      <alignment vertical="center" wrapText="1"/>
    </xf>
    <xf numFmtId="164" fontId="0" fillId="4" borderId="51" xfId="23" applyFont="1" applyFill="1" applyBorder="1" applyProtection="1">
      <protection hidden="1"/>
    </xf>
    <xf numFmtId="164" fontId="39" fillId="4" borderId="0" xfId="23" applyFont="1" applyFill="1" applyProtection="1">
      <protection hidden="1"/>
    </xf>
    <xf numFmtId="0" fontId="52" fillId="4" borderId="0" xfId="0" applyFont="1" applyFill="1" applyAlignment="1" applyProtection="1">
      <protection hidden="1"/>
    </xf>
    <xf numFmtId="0" fontId="53" fillId="4" borderId="86" xfId="0" applyFont="1" applyFill="1" applyBorder="1" applyAlignment="1" applyProtection="1">
      <alignment vertical="center"/>
    </xf>
    <xf numFmtId="0" fontId="13" fillId="4" borderId="86" xfId="0" applyFont="1" applyFill="1" applyBorder="1" applyAlignment="1" applyProtection="1">
      <alignment vertical="center"/>
    </xf>
    <xf numFmtId="0" fontId="6" fillId="4" borderId="89" xfId="0" applyFont="1" applyFill="1" applyBorder="1" applyAlignment="1" applyProtection="1">
      <alignment vertical="center" wrapText="1"/>
    </xf>
    <xf numFmtId="0" fontId="9" fillId="6" borderId="92" xfId="0" applyFont="1" applyFill="1" applyBorder="1" applyAlignment="1" applyProtection="1">
      <alignment horizontal="left" vertical="center"/>
    </xf>
    <xf numFmtId="0" fontId="9" fillId="6" borderId="6" xfId="0" applyFont="1" applyFill="1" applyBorder="1" applyAlignment="1" applyProtection="1">
      <alignment horizontal="left" vertical="center"/>
    </xf>
    <xf numFmtId="0" fontId="9" fillId="6" borderId="93" xfId="0" applyFont="1" applyFill="1" applyBorder="1" applyAlignment="1" applyProtection="1">
      <alignment horizontal="left" vertical="center"/>
    </xf>
    <xf numFmtId="0" fontId="4" fillId="0" borderId="88" xfId="0" applyFont="1" applyBorder="1" applyAlignment="1" applyProtection="1">
      <alignment horizontal="center" vertical="center" wrapText="1"/>
      <protection locked="0"/>
    </xf>
    <xf numFmtId="0" fontId="4" fillId="0" borderId="0" xfId="0" applyFont="1" applyBorder="1" applyAlignment="1" applyProtection="1">
      <alignment horizontal="center" vertical="center" wrapText="1"/>
      <protection locked="0"/>
    </xf>
    <xf numFmtId="0" fontId="4" fillId="0" borderId="5" xfId="0" applyFont="1" applyBorder="1" applyAlignment="1" applyProtection="1">
      <alignment horizontal="center" vertical="center" wrapText="1"/>
      <protection locked="0"/>
    </xf>
    <xf numFmtId="0" fontId="4" fillId="0" borderId="4" xfId="0" applyFont="1" applyBorder="1" applyAlignment="1" applyProtection="1">
      <alignment horizontal="center" vertical="center" wrapText="1"/>
      <protection locked="0"/>
    </xf>
    <xf numFmtId="0" fontId="4" fillId="0" borderId="0" xfId="0" applyFont="1" applyBorder="1" applyAlignment="1" applyProtection="1">
      <alignment horizontal="center" vertical="center"/>
      <protection locked="0"/>
    </xf>
    <xf numFmtId="0" fontId="4" fillId="0" borderId="89" xfId="0" applyFont="1" applyBorder="1" applyAlignment="1" applyProtection="1">
      <alignment horizontal="center" vertical="center"/>
      <protection locked="0"/>
    </xf>
    <xf numFmtId="0" fontId="2" fillId="4" borderId="85" xfId="0" applyFont="1" applyFill="1" applyBorder="1" applyAlignment="1" applyProtection="1">
      <alignment horizontal="center" vertical="center"/>
    </xf>
    <xf numFmtId="0" fontId="2" fillId="4" borderId="86" xfId="0" applyFont="1" applyFill="1" applyBorder="1" applyAlignment="1" applyProtection="1">
      <alignment horizontal="center" vertical="center"/>
    </xf>
    <xf numFmtId="0" fontId="2" fillId="4" borderId="88" xfId="0" applyFont="1" applyFill="1" applyBorder="1" applyAlignment="1" applyProtection="1">
      <alignment horizontal="center" vertical="center"/>
    </xf>
    <xf numFmtId="0" fontId="2" fillId="4" borderId="0" xfId="0" applyFont="1" applyFill="1" applyBorder="1" applyAlignment="1" applyProtection="1">
      <alignment horizontal="center" vertical="center"/>
    </xf>
    <xf numFmtId="0" fontId="2" fillId="4" borderId="90" xfId="0" applyFont="1" applyFill="1" applyBorder="1" applyAlignment="1" applyProtection="1">
      <alignment horizontal="center" vertical="center"/>
    </xf>
    <xf numFmtId="0" fontId="2" fillId="4" borderId="3" xfId="0" applyFont="1" applyFill="1" applyBorder="1" applyAlignment="1" applyProtection="1">
      <alignment horizontal="center" vertical="center"/>
    </xf>
    <xf numFmtId="0" fontId="4" fillId="4" borderId="0" xfId="0" applyFont="1" applyFill="1" applyBorder="1" applyAlignment="1" applyProtection="1">
      <alignment horizontal="left" vertical="center"/>
    </xf>
    <xf numFmtId="0" fontId="4" fillId="4" borderId="3" xfId="0" applyFont="1" applyFill="1" applyBorder="1" applyAlignment="1" applyProtection="1">
      <alignment horizontal="left" vertical="top"/>
    </xf>
    <xf numFmtId="0" fontId="8" fillId="5" borderId="92" xfId="0" applyFont="1" applyFill="1" applyBorder="1" applyAlignment="1" applyProtection="1">
      <alignment horizontal="center" vertical="center"/>
    </xf>
    <xf numFmtId="0" fontId="8" fillId="5" borderId="6" xfId="0" applyFont="1" applyFill="1" applyBorder="1" applyAlignment="1" applyProtection="1">
      <alignment horizontal="center" vertical="center"/>
    </xf>
    <xf numFmtId="0" fontId="8" fillId="5" borderId="93" xfId="0" applyFont="1" applyFill="1" applyBorder="1" applyAlignment="1" applyProtection="1">
      <alignment horizontal="center" vertical="center"/>
    </xf>
    <xf numFmtId="0" fontId="4" fillId="0" borderId="88" xfId="0" applyFont="1" applyFill="1" applyBorder="1" applyAlignment="1" applyProtection="1">
      <alignment horizontal="left" vertical="center"/>
    </xf>
    <xf numFmtId="0" fontId="4" fillId="0" borderId="0" xfId="0" applyFont="1" applyFill="1" applyBorder="1" applyAlignment="1" applyProtection="1">
      <alignment horizontal="left" vertical="center"/>
    </xf>
    <xf numFmtId="0" fontId="5" fillId="4" borderId="0" xfId="0" applyFont="1" applyFill="1" applyBorder="1" applyAlignment="1" applyProtection="1">
      <alignment horizontal="left" vertical="center"/>
    </xf>
    <xf numFmtId="0" fontId="17" fillId="0" borderId="0" xfId="0" applyFont="1" applyFill="1" applyBorder="1" applyAlignment="1" applyProtection="1">
      <alignment horizontal="center" vertical="center" wrapText="1"/>
    </xf>
    <xf numFmtId="0" fontId="10" fillId="0" borderId="7" xfId="0" applyFont="1" applyBorder="1" applyAlignment="1" applyProtection="1">
      <alignment horizontal="center" vertical="center" wrapText="1"/>
      <protection locked="0"/>
    </xf>
    <xf numFmtId="0" fontId="10" fillId="0" borderId="8" xfId="0" applyFont="1" applyBorder="1" applyAlignment="1" applyProtection="1">
      <alignment horizontal="center" vertical="center" wrapText="1"/>
      <protection locked="0"/>
    </xf>
    <xf numFmtId="0" fontId="4" fillId="0" borderId="89" xfId="0" applyFont="1" applyBorder="1" applyAlignment="1" applyProtection="1">
      <alignment horizontal="center" vertical="center" wrapText="1"/>
      <protection locked="0"/>
    </xf>
    <xf numFmtId="0" fontId="10" fillId="0" borderId="88" xfId="0" applyFont="1" applyBorder="1" applyAlignment="1" applyProtection="1">
      <alignment horizontal="left" vertical="center"/>
    </xf>
    <xf numFmtId="0" fontId="10" fillId="0" borderId="0" xfId="0" applyFont="1" applyBorder="1" applyAlignment="1" applyProtection="1">
      <alignment horizontal="left" vertical="center"/>
    </xf>
    <xf numFmtId="0" fontId="10" fillId="0" borderId="95" xfId="0" applyFont="1" applyBorder="1" applyAlignment="1" applyProtection="1">
      <alignment horizontal="center" vertical="center" wrapText="1"/>
      <protection locked="0"/>
    </xf>
    <xf numFmtId="0" fontId="10" fillId="0" borderId="9" xfId="0" applyFont="1" applyBorder="1" applyAlignment="1" applyProtection="1">
      <alignment horizontal="center" vertical="center" wrapText="1"/>
      <protection locked="0"/>
    </xf>
    <xf numFmtId="0" fontId="10" fillId="0" borderId="4" xfId="0" applyFont="1" applyBorder="1" applyAlignment="1" applyProtection="1">
      <alignment horizontal="center" vertical="center"/>
      <protection locked="0"/>
    </xf>
    <xf numFmtId="0" fontId="10" fillId="0" borderId="0" xfId="0" applyFont="1" applyBorder="1" applyAlignment="1" applyProtection="1">
      <alignment horizontal="center" vertical="center"/>
      <protection locked="0"/>
    </xf>
    <xf numFmtId="0" fontId="10" fillId="0" borderId="5" xfId="0" applyFont="1" applyBorder="1" applyAlignment="1" applyProtection="1">
      <alignment horizontal="center" vertical="center"/>
      <protection locked="0"/>
    </xf>
    <xf numFmtId="0" fontId="10" fillId="0" borderId="89" xfId="0" applyFont="1" applyBorder="1" applyAlignment="1" applyProtection="1">
      <alignment horizontal="center" vertical="center"/>
      <protection locked="0"/>
    </xf>
    <xf numFmtId="0" fontId="4" fillId="0" borderId="88" xfId="0" applyFont="1" applyFill="1" applyBorder="1" applyAlignment="1" applyProtection="1">
      <alignment horizontal="center" vertical="center" wrapText="1"/>
      <protection locked="0"/>
    </xf>
    <xf numFmtId="0" fontId="4" fillId="0" borderId="0" xfId="0" applyFont="1" applyFill="1" applyBorder="1" applyAlignment="1" applyProtection="1">
      <alignment horizontal="center" vertical="center" wrapText="1"/>
      <protection locked="0"/>
    </xf>
    <xf numFmtId="0" fontId="4" fillId="0" borderId="5" xfId="0" applyFont="1" applyFill="1" applyBorder="1" applyAlignment="1" applyProtection="1">
      <alignment horizontal="center" vertical="center" wrapText="1"/>
      <protection locked="0"/>
    </xf>
    <xf numFmtId="0" fontId="4" fillId="0" borderId="4" xfId="0" applyFont="1" applyFill="1" applyBorder="1" applyAlignment="1" applyProtection="1">
      <alignment horizontal="center" vertical="center" wrapText="1"/>
      <protection locked="0"/>
    </xf>
    <xf numFmtId="0" fontId="4" fillId="0" borderId="89" xfId="0" applyFont="1" applyFill="1" applyBorder="1" applyAlignment="1" applyProtection="1">
      <alignment horizontal="center" vertical="center" wrapText="1"/>
      <protection locked="0"/>
    </xf>
    <xf numFmtId="0" fontId="10" fillId="0" borderId="96" xfId="0" applyFont="1" applyBorder="1" applyAlignment="1" applyProtection="1">
      <alignment horizontal="center" vertical="center" wrapText="1"/>
      <protection locked="0"/>
    </xf>
    <xf numFmtId="0" fontId="9" fillId="6" borderId="92" xfId="0" applyFont="1" applyFill="1" applyBorder="1" applyAlignment="1" applyProtection="1">
      <alignment horizontal="left" vertical="center" wrapText="1"/>
    </xf>
    <xf numFmtId="0" fontId="9" fillId="6" borderId="6" xfId="0" applyFont="1" applyFill="1" applyBorder="1" applyAlignment="1" applyProtection="1">
      <alignment horizontal="left" vertical="center" wrapText="1"/>
    </xf>
    <xf numFmtId="0" fontId="9" fillId="6" borderId="6" xfId="0" applyFont="1" applyFill="1" applyBorder="1" applyAlignment="1" applyProtection="1">
      <alignment horizontal="center" vertical="center" wrapText="1"/>
    </xf>
    <xf numFmtId="0" fontId="4" fillId="0" borderId="88" xfId="0" applyFont="1" applyFill="1" applyBorder="1" applyAlignment="1" applyProtection="1">
      <alignment horizontal="left" vertical="center" wrapText="1"/>
    </xf>
    <xf numFmtId="0" fontId="4" fillId="0" borderId="0" xfId="0" applyFont="1" applyFill="1" applyBorder="1" applyAlignment="1" applyProtection="1">
      <alignment horizontal="left" vertical="center" wrapText="1"/>
    </xf>
    <xf numFmtId="0" fontId="4" fillId="0" borderId="90" xfId="0" applyFont="1" applyBorder="1" applyAlignment="1" applyProtection="1">
      <alignment horizontal="left" vertical="center" wrapText="1"/>
      <protection locked="0"/>
    </xf>
    <xf numFmtId="0" fontId="4" fillId="0" borderId="3" xfId="0" applyFont="1" applyBorder="1" applyAlignment="1" applyProtection="1">
      <alignment horizontal="left" vertical="center" wrapText="1"/>
      <protection locked="0"/>
    </xf>
    <xf numFmtId="0" fontId="4" fillId="0" borderId="91" xfId="0" applyFont="1" applyBorder="1" applyAlignment="1" applyProtection="1">
      <alignment horizontal="left" vertical="center" wrapText="1"/>
      <protection locked="0"/>
    </xf>
    <xf numFmtId="0" fontId="8" fillId="5" borderId="94" xfId="0" applyFont="1" applyFill="1" applyBorder="1" applyAlignment="1" applyProtection="1">
      <alignment horizontal="center" vertical="center"/>
    </xf>
    <xf numFmtId="0" fontId="8" fillId="5" borderId="2" xfId="0" applyFont="1" applyFill="1" applyBorder="1" applyAlignment="1" applyProtection="1">
      <alignment horizontal="center" vertical="center"/>
    </xf>
    <xf numFmtId="0" fontId="8" fillId="5" borderId="97" xfId="0" applyFont="1" applyFill="1" applyBorder="1" applyAlignment="1" applyProtection="1">
      <alignment horizontal="center" vertical="center"/>
    </xf>
    <xf numFmtId="0" fontId="4" fillId="0" borderId="88"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4" fillId="0" borderId="4" xfId="0" applyFont="1" applyBorder="1" applyAlignment="1" applyProtection="1">
      <alignment horizontal="center" vertical="center"/>
      <protection locked="0"/>
    </xf>
    <xf numFmtId="0" fontId="4" fillId="0" borderId="98" xfId="0" applyFont="1" applyBorder="1" applyAlignment="1" applyProtection="1">
      <alignment horizontal="center" vertical="center" wrapText="1"/>
      <protection locked="0"/>
    </xf>
    <xf numFmtId="0" fontId="4" fillId="0" borderId="10" xfId="0" applyFont="1" applyBorder="1" applyAlignment="1" applyProtection="1">
      <alignment horizontal="center" vertical="center" wrapText="1"/>
      <protection locked="0"/>
    </xf>
    <xf numFmtId="0" fontId="4" fillId="0" borderId="99" xfId="0" applyFont="1" applyBorder="1" applyAlignment="1" applyProtection="1">
      <alignment horizontal="center" vertical="center" wrapText="1"/>
      <protection locked="0"/>
    </xf>
    <xf numFmtId="0" fontId="9" fillId="6" borderId="92" xfId="0" applyFont="1" applyFill="1" applyBorder="1" applyAlignment="1" applyProtection="1">
      <alignment horizontal="center" vertical="center"/>
    </xf>
    <xf numFmtId="0" fontId="9" fillId="6" borderId="6" xfId="0" applyFont="1" applyFill="1" applyBorder="1" applyAlignment="1" applyProtection="1">
      <alignment horizontal="center" vertical="center"/>
    </xf>
    <xf numFmtId="0" fontId="4" fillId="0" borderId="13" xfId="0" applyFont="1" applyBorder="1" applyAlignment="1" applyProtection="1">
      <alignment horizontal="center" vertical="center" wrapText="1"/>
      <protection locked="0"/>
    </xf>
    <xf numFmtId="0" fontId="4" fillId="0" borderId="14" xfId="0" applyFont="1" applyBorder="1" applyAlignment="1" applyProtection="1">
      <alignment horizontal="center" vertical="center" wrapText="1"/>
      <protection locked="0"/>
    </xf>
    <xf numFmtId="0" fontId="4" fillId="0" borderId="13" xfId="0" applyFont="1" applyBorder="1" applyAlignment="1" applyProtection="1">
      <alignment horizontal="center" vertical="center"/>
      <protection locked="0"/>
    </xf>
    <xf numFmtId="0" fontId="4" fillId="0" borderId="100" xfId="0" applyFont="1" applyBorder="1" applyAlignment="1" applyProtection="1">
      <alignment horizontal="center" vertical="center"/>
      <protection locked="0"/>
    </xf>
    <xf numFmtId="0" fontId="4" fillId="0" borderId="90" xfId="0" applyFont="1" applyBorder="1" applyAlignment="1" applyProtection="1">
      <alignment horizontal="center" vertical="center" wrapText="1"/>
      <protection locked="0"/>
    </xf>
    <xf numFmtId="0" fontId="4" fillId="0" borderId="11" xfId="0" applyFont="1" applyBorder="1" applyAlignment="1" applyProtection="1">
      <alignment horizontal="center" vertical="center" wrapText="1"/>
      <protection locked="0"/>
    </xf>
    <xf numFmtId="0" fontId="4" fillId="0" borderId="12"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4" fillId="0" borderId="11" xfId="0" applyFont="1" applyBorder="1" applyAlignment="1" applyProtection="1">
      <alignment horizontal="center" vertical="center"/>
      <protection locked="0"/>
    </xf>
    <xf numFmtId="0" fontId="4" fillId="0" borderId="91" xfId="0" applyFont="1" applyBorder="1" applyAlignment="1" applyProtection="1">
      <alignment horizontal="center" vertical="center"/>
      <protection locked="0"/>
    </xf>
    <xf numFmtId="0" fontId="4" fillId="0" borderId="15" xfId="0" applyFont="1" applyBorder="1" applyAlignment="1" applyProtection="1">
      <alignment horizontal="center" vertical="center"/>
    </xf>
    <xf numFmtId="0" fontId="4" fillId="0" borderId="16" xfId="0" applyFont="1" applyBorder="1" applyAlignment="1" applyProtection="1">
      <alignment horizontal="center" vertical="center"/>
    </xf>
    <xf numFmtId="0" fontId="4" fillId="0" borderId="102" xfId="0" applyFont="1" applyBorder="1" applyAlignment="1" applyProtection="1">
      <alignment horizontal="center" vertical="center"/>
      <protection locked="0"/>
    </xf>
    <xf numFmtId="0" fontId="4" fillId="0" borderId="22"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27" xfId="0" applyFont="1" applyBorder="1" applyAlignment="1" applyProtection="1">
      <alignment horizontal="center" vertical="center"/>
      <protection locked="0"/>
    </xf>
    <xf numFmtId="0" fontId="4" fillId="0" borderId="103" xfId="0" applyFont="1" applyBorder="1" applyAlignment="1" applyProtection="1">
      <alignment horizontal="center" vertical="center"/>
      <protection locked="0"/>
    </xf>
    <xf numFmtId="0" fontId="16" fillId="5" borderId="92" xfId="0" applyFont="1" applyFill="1" applyBorder="1" applyAlignment="1" applyProtection="1">
      <alignment horizontal="center" vertical="center" wrapText="1"/>
    </xf>
    <xf numFmtId="0" fontId="16" fillId="5" borderId="6" xfId="0" applyFont="1" applyFill="1" applyBorder="1" applyAlignment="1" applyProtection="1">
      <alignment horizontal="center" vertical="center"/>
    </xf>
    <xf numFmtId="0" fontId="16" fillId="5" borderId="93" xfId="0" applyFont="1" applyFill="1" applyBorder="1" applyAlignment="1" applyProtection="1">
      <alignment horizontal="center" vertical="center"/>
    </xf>
    <xf numFmtId="0" fontId="9" fillId="6" borderId="93" xfId="0" applyFont="1" applyFill="1" applyBorder="1" applyAlignment="1" applyProtection="1">
      <alignment horizontal="center" vertical="center" wrapText="1"/>
    </xf>
    <xf numFmtId="0" fontId="4" fillId="0" borderId="20"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101" xfId="0" applyFont="1" applyBorder="1" applyAlignment="1" applyProtection="1">
      <alignment horizontal="center" vertical="center"/>
      <protection locked="0"/>
    </xf>
    <xf numFmtId="0" fontId="16" fillId="5" borderId="94" xfId="0" applyFont="1" applyFill="1" applyBorder="1" applyAlignment="1" applyProtection="1">
      <alignment horizontal="center" vertical="center" wrapText="1"/>
    </xf>
    <xf numFmtId="0" fontId="16" fillId="5" borderId="2" xfId="0" applyFont="1" applyFill="1" applyBorder="1" applyAlignment="1" applyProtection="1">
      <alignment horizontal="center" vertical="center"/>
    </xf>
    <xf numFmtId="0" fontId="16" fillId="5" borderId="97" xfId="0" applyFont="1" applyFill="1" applyBorder="1" applyAlignment="1" applyProtection="1">
      <alignment horizontal="center" vertical="center"/>
    </xf>
    <xf numFmtId="0" fontId="9" fillId="6" borderId="92" xfId="0" applyFont="1" applyFill="1" applyBorder="1" applyAlignment="1" applyProtection="1">
      <alignment horizontal="center" vertical="center" wrapText="1"/>
    </xf>
    <xf numFmtId="0" fontId="9" fillId="6" borderId="93" xfId="0" applyFont="1" applyFill="1" applyBorder="1" applyAlignment="1" applyProtection="1">
      <alignment horizontal="center" vertical="center"/>
    </xf>
    <xf numFmtId="0" fontId="4" fillId="0" borderId="104" xfId="0" applyFont="1" applyBorder="1" applyAlignment="1" applyProtection="1">
      <alignment horizontal="center" vertical="center"/>
      <protection locked="0"/>
    </xf>
    <xf numFmtId="0" fontId="4" fillId="0" borderId="28" xfId="0" applyFont="1" applyBorder="1" applyAlignment="1" applyProtection="1">
      <alignment horizontal="center" vertical="center"/>
      <protection locked="0"/>
    </xf>
    <xf numFmtId="0" fontId="4" fillId="0" borderId="29" xfId="0" applyFont="1" applyBorder="1" applyAlignment="1" applyProtection="1">
      <alignment horizontal="center" vertical="center"/>
      <protection locked="0"/>
    </xf>
    <xf numFmtId="0" fontId="4" fillId="0" borderId="33" xfId="0" applyFont="1" applyBorder="1" applyAlignment="1" applyProtection="1">
      <alignment horizontal="center" vertical="center"/>
      <protection locked="0"/>
    </xf>
    <xf numFmtId="0" fontId="4" fillId="0" borderId="105" xfId="0" applyFont="1" applyBorder="1" applyAlignment="1" applyProtection="1">
      <alignment horizontal="center" vertical="center"/>
      <protection locked="0"/>
    </xf>
    <xf numFmtId="167" fontId="4" fillId="0" borderId="12" xfId="1" applyNumberFormat="1" applyFont="1" applyFill="1" applyBorder="1" applyAlignment="1" applyProtection="1">
      <alignment horizontal="left" vertical="center"/>
      <protection locked="0"/>
    </xf>
    <xf numFmtId="167" fontId="4" fillId="0" borderId="91" xfId="1" applyNumberFormat="1" applyFont="1" applyFill="1" applyBorder="1" applyAlignment="1" applyProtection="1">
      <alignment horizontal="left" vertical="center"/>
      <protection locked="0"/>
    </xf>
    <xf numFmtId="0" fontId="4" fillId="0" borderId="90" xfId="0" applyFont="1" applyFill="1" applyBorder="1" applyAlignment="1" applyProtection="1">
      <alignment horizontal="center" vertical="center"/>
      <protection locked="0"/>
    </xf>
    <xf numFmtId="0" fontId="4" fillId="0" borderId="11" xfId="0" applyFont="1" applyFill="1" applyBorder="1" applyAlignment="1" applyProtection="1">
      <alignment horizontal="center" vertical="center"/>
      <protection locked="0"/>
    </xf>
    <xf numFmtId="167" fontId="4" fillId="0" borderId="11" xfId="1" applyNumberFormat="1" applyFont="1" applyFill="1" applyBorder="1" applyAlignment="1" applyProtection="1">
      <alignment horizontal="left" vertical="center"/>
      <protection locked="0"/>
    </xf>
    <xf numFmtId="0" fontId="4" fillId="0" borderId="106" xfId="0" applyFont="1" applyBorder="1" applyAlignment="1" applyProtection="1">
      <alignment horizontal="center" vertical="center"/>
      <protection locked="0"/>
    </xf>
    <xf numFmtId="0" fontId="4" fillId="0" borderId="34" xfId="0" applyFont="1" applyBorder="1" applyAlignment="1" applyProtection="1">
      <alignment horizontal="center" vertical="center"/>
      <protection locked="0"/>
    </xf>
    <xf numFmtId="0" fontId="4" fillId="0" borderId="20" xfId="0" applyFont="1" applyBorder="1" applyAlignment="1" applyProtection="1">
      <alignment horizontal="center" vertical="center" wrapText="1"/>
      <protection locked="0"/>
    </xf>
    <xf numFmtId="0" fontId="4" fillId="0" borderId="35" xfId="0" applyFont="1" applyBorder="1" applyAlignment="1" applyProtection="1">
      <alignment horizontal="center" vertical="center" wrapText="1"/>
      <protection locked="0"/>
    </xf>
    <xf numFmtId="0" fontId="4" fillId="0" borderId="21" xfId="0" applyFont="1" applyBorder="1" applyAlignment="1" applyProtection="1">
      <alignment horizontal="center" vertical="center" wrapText="1"/>
      <protection locked="0"/>
    </xf>
    <xf numFmtId="0" fontId="4" fillId="0" borderId="107" xfId="0" applyFont="1" applyBorder="1" applyAlignment="1" applyProtection="1">
      <alignment horizontal="center" vertical="center"/>
      <protection locked="0"/>
    </xf>
    <xf numFmtId="0" fontId="4" fillId="0" borderId="36" xfId="0" applyFont="1" applyBorder="1" applyAlignment="1" applyProtection="1">
      <alignment horizontal="center" vertical="center"/>
      <protection locked="0"/>
    </xf>
    <xf numFmtId="0" fontId="9" fillId="6" borderId="108" xfId="0" applyFont="1" applyFill="1" applyBorder="1" applyAlignment="1" applyProtection="1">
      <alignment horizontal="center" vertical="center"/>
    </xf>
    <xf numFmtId="0" fontId="9" fillId="6" borderId="39" xfId="0" applyFont="1" applyFill="1" applyBorder="1" applyAlignment="1" applyProtection="1">
      <alignment horizontal="center" vertical="center"/>
    </xf>
    <xf numFmtId="0" fontId="9" fillId="6" borderId="40" xfId="0" applyFont="1" applyFill="1" applyBorder="1" applyAlignment="1" applyProtection="1">
      <alignment horizontal="center" vertical="center"/>
    </xf>
    <xf numFmtId="0" fontId="4" fillId="0" borderId="88" xfId="0" applyFont="1" applyBorder="1" applyAlignment="1" applyProtection="1">
      <alignment horizontal="left" vertical="center"/>
    </xf>
    <xf numFmtId="0" fontId="4" fillId="0" borderId="0" xfId="0" applyFont="1" applyBorder="1" applyAlignment="1" applyProtection="1">
      <alignment horizontal="left" vertical="center"/>
    </xf>
    <xf numFmtId="0" fontId="4" fillId="0" borderId="0" xfId="0" applyFont="1" applyBorder="1" applyAlignment="1" applyProtection="1">
      <alignment horizontal="center" vertical="center"/>
    </xf>
    <xf numFmtId="0" fontId="10" fillId="0" borderId="0" xfId="0" applyFont="1" applyBorder="1" applyAlignment="1" applyProtection="1">
      <alignment horizontal="center" vertical="center" wrapText="1"/>
    </xf>
    <xf numFmtId="0" fontId="8" fillId="5" borderId="92" xfId="0" applyFont="1" applyFill="1" applyBorder="1" applyAlignment="1" applyProtection="1">
      <alignment horizontal="center" vertical="center" wrapText="1"/>
    </xf>
    <xf numFmtId="0" fontId="4" fillId="0" borderId="109" xfId="0" applyFont="1" applyBorder="1" applyAlignment="1" applyProtection="1">
      <alignment horizontal="center" vertical="center"/>
      <protection locked="0"/>
    </xf>
    <xf numFmtId="0" fontId="4" fillId="0" borderId="14" xfId="0" applyFont="1" applyBorder="1" applyAlignment="1" applyProtection="1">
      <alignment horizontal="center" vertical="center"/>
      <protection locked="0"/>
    </xf>
    <xf numFmtId="0" fontId="4" fillId="0" borderId="37" xfId="0" applyFont="1" applyBorder="1" applyAlignment="1" applyProtection="1">
      <alignment horizontal="center" vertical="center"/>
      <protection locked="0"/>
    </xf>
    <xf numFmtId="0" fontId="8" fillId="5" borderId="94" xfId="0" applyFont="1" applyFill="1" applyBorder="1" applyAlignment="1" applyProtection="1">
      <alignment horizontal="center" vertical="center" wrapText="1"/>
    </xf>
    <xf numFmtId="0" fontId="4" fillId="0" borderId="110" xfId="0" applyFont="1" applyBorder="1" applyAlignment="1" applyProtection="1">
      <alignment horizontal="center" vertical="center" wrapText="1"/>
      <protection locked="0"/>
    </xf>
    <xf numFmtId="0" fontId="4" fillId="0" borderId="101" xfId="0" applyFont="1" applyBorder="1" applyAlignment="1" applyProtection="1">
      <alignment horizontal="center" vertical="center" wrapText="1"/>
      <protection locked="0"/>
    </xf>
    <xf numFmtId="0" fontId="4" fillId="0" borderId="104" xfId="0" applyFont="1" applyBorder="1" applyAlignment="1" applyProtection="1">
      <alignment horizontal="center" vertical="center" wrapText="1"/>
      <protection locked="0"/>
    </xf>
    <xf numFmtId="0" fontId="4" fillId="0" borderId="28" xfId="0" applyFont="1" applyBorder="1" applyAlignment="1" applyProtection="1">
      <alignment horizontal="center" vertical="center" wrapText="1"/>
      <protection locked="0"/>
    </xf>
    <xf numFmtId="0" fontId="4" fillId="0" borderId="29" xfId="0" applyFont="1" applyBorder="1" applyAlignment="1" applyProtection="1">
      <alignment horizontal="center" vertical="center" wrapText="1"/>
      <protection locked="0"/>
    </xf>
    <xf numFmtId="0" fontId="4" fillId="0" borderId="33" xfId="0" applyFont="1" applyBorder="1" applyAlignment="1" applyProtection="1">
      <alignment horizontal="center" vertical="center" wrapText="1"/>
      <protection locked="0"/>
    </xf>
    <xf numFmtId="0" fontId="4" fillId="0" borderId="105" xfId="0" applyFont="1" applyBorder="1" applyAlignment="1" applyProtection="1">
      <alignment horizontal="center" vertical="center" wrapText="1"/>
      <protection locked="0"/>
    </xf>
    <xf numFmtId="0" fontId="10" fillId="0" borderId="88" xfId="0" applyFont="1" applyFill="1" applyBorder="1" applyAlignment="1" applyProtection="1">
      <alignment horizontal="left" vertical="center" wrapText="1"/>
    </xf>
    <xf numFmtId="0" fontId="10" fillId="0" borderId="0" xfId="0" applyFont="1" applyFill="1" applyBorder="1" applyAlignment="1" applyProtection="1">
      <alignment horizontal="left" vertical="center" wrapText="1"/>
    </xf>
    <xf numFmtId="0" fontId="4" fillId="0" borderId="110" xfId="0" applyFont="1" applyFill="1" applyBorder="1" applyAlignment="1" applyProtection="1">
      <alignment horizontal="center" vertical="center" wrapText="1"/>
      <protection locked="0"/>
    </xf>
    <xf numFmtId="0" fontId="4" fillId="0" borderId="35" xfId="0" applyFont="1" applyFill="1" applyBorder="1" applyAlignment="1" applyProtection="1">
      <alignment horizontal="center" vertical="center" wrapText="1"/>
      <protection locked="0"/>
    </xf>
    <xf numFmtId="0" fontId="4" fillId="0" borderId="21" xfId="0" applyFont="1" applyFill="1" applyBorder="1" applyAlignment="1" applyProtection="1">
      <alignment horizontal="center" vertical="center" wrapText="1"/>
      <protection locked="0"/>
    </xf>
    <xf numFmtId="0" fontId="4" fillId="0" borderId="20" xfId="0" applyFont="1" applyFill="1" applyBorder="1" applyAlignment="1" applyProtection="1">
      <alignment horizontal="center" vertical="center" wrapText="1"/>
      <protection locked="0"/>
    </xf>
    <xf numFmtId="0" fontId="4" fillId="0" borderId="101" xfId="0" applyFont="1" applyFill="1" applyBorder="1" applyAlignment="1" applyProtection="1">
      <alignment horizontal="center" vertical="center" wrapText="1"/>
      <protection locked="0"/>
    </xf>
    <xf numFmtId="0" fontId="4" fillId="0" borderId="102" xfId="0" applyFont="1" applyFill="1" applyBorder="1" applyAlignment="1" applyProtection="1">
      <alignment horizontal="center" vertical="center" wrapText="1"/>
      <protection locked="0"/>
    </xf>
    <xf numFmtId="0" fontId="4" fillId="0" borderId="22" xfId="0" applyFont="1" applyFill="1" applyBorder="1" applyAlignment="1" applyProtection="1">
      <alignment horizontal="center" vertical="center" wrapText="1"/>
      <protection locked="0"/>
    </xf>
    <xf numFmtId="0" fontId="4" fillId="0" borderId="23" xfId="0" applyFont="1" applyFill="1" applyBorder="1" applyAlignment="1" applyProtection="1">
      <alignment horizontal="center" vertical="center" wrapText="1"/>
      <protection locked="0"/>
    </xf>
    <xf numFmtId="0" fontId="4" fillId="0" borderId="27" xfId="0" applyFont="1" applyFill="1" applyBorder="1" applyAlignment="1" applyProtection="1">
      <alignment horizontal="center" vertical="center" wrapText="1"/>
      <protection locked="0"/>
    </xf>
    <xf numFmtId="0" fontId="4" fillId="0" borderId="103" xfId="0" applyFont="1" applyFill="1" applyBorder="1" applyAlignment="1" applyProtection="1">
      <alignment horizontal="center" vertical="center" wrapText="1"/>
      <protection locked="0"/>
    </xf>
    <xf numFmtId="0" fontId="4" fillId="0" borderId="104" xfId="0" applyFont="1" applyFill="1" applyBorder="1" applyAlignment="1" applyProtection="1">
      <alignment horizontal="center" vertical="center" wrapText="1"/>
      <protection locked="0"/>
    </xf>
    <xf numFmtId="0" fontId="4" fillId="0" borderId="28" xfId="0" applyFont="1" applyFill="1" applyBorder="1" applyAlignment="1" applyProtection="1">
      <alignment horizontal="center" vertical="center" wrapText="1"/>
      <protection locked="0"/>
    </xf>
    <xf numFmtId="0" fontId="4" fillId="0" borderId="29" xfId="0" applyFont="1" applyFill="1" applyBorder="1" applyAlignment="1" applyProtection="1">
      <alignment horizontal="center" vertical="center" wrapText="1"/>
      <protection locked="0"/>
    </xf>
    <xf numFmtId="0" fontId="4" fillId="0" borderId="33" xfId="0" applyFont="1" applyFill="1" applyBorder="1" applyAlignment="1" applyProtection="1">
      <alignment horizontal="center" vertical="center" wrapText="1"/>
      <protection locked="0"/>
    </xf>
    <xf numFmtId="0" fontId="4" fillId="0" borderId="105" xfId="0" applyFont="1" applyFill="1" applyBorder="1" applyAlignment="1" applyProtection="1">
      <alignment horizontal="center" vertical="center" wrapText="1"/>
      <protection locked="0"/>
    </xf>
    <xf numFmtId="0" fontId="8" fillId="5" borderId="111" xfId="0" applyFont="1" applyFill="1" applyBorder="1" applyAlignment="1" applyProtection="1">
      <alignment horizontal="center" vertical="center"/>
    </xf>
    <xf numFmtId="0" fontId="8" fillId="5" borderId="38" xfId="0" applyFont="1" applyFill="1" applyBorder="1" applyAlignment="1" applyProtection="1">
      <alignment horizontal="center" vertical="center"/>
    </xf>
    <xf numFmtId="0" fontId="8" fillId="5" borderId="112" xfId="0" applyFont="1" applyFill="1" applyBorder="1" applyAlignment="1" applyProtection="1">
      <alignment horizontal="center" vertical="center"/>
    </xf>
    <xf numFmtId="0" fontId="16" fillId="5" borderId="108" xfId="0" applyFont="1" applyFill="1" applyBorder="1" applyAlignment="1" applyProtection="1">
      <alignment horizontal="center" vertical="center" wrapText="1"/>
    </xf>
    <xf numFmtId="0" fontId="16" fillId="5" borderId="39" xfId="0" applyFont="1" applyFill="1" applyBorder="1" applyAlignment="1" applyProtection="1">
      <alignment horizontal="center" vertical="center" wrapText="1"/>
    </xf>
    <xf numFmtId="0" fontId="16" fillId="5" borderId="113" xfId="0" applyFont="1" applyFill="1" applyBorder="1" applyAlignment="1" applyProtection="1">
      <alignment horizontal="center" vertical="center" wrapText="1"/>
    </xf>
    <xf numFmtId="0" fontId="22" fillId="4" borderId="109" xfId="0" applyFont="1" applyFill="1" applyBorder="1" applyAlignment="1" applyProtection="1">
      <alignment horizontal="justify" vertical="center" wrapText="1"/>
    </xf>
    <xf numFmtId="0" fontId="22" fillId="4" borderId="13" xfId="0" applyFont="1" applyFill="1" applyBorder="1" applyAlignment="1" applyProtection="1">
      <alignment horizontal="justify" vertical="center" wrapText="1"/>
    </xf>
    <xf numFmtId="0" fontId="22" fillId="4" borderId="100" xfId="0" applyFont="1" applyFill="1" applyBorder="1" applyAlignment="1" applyProtection="1">
      <alignment horizontal="justify" vertical="center" wrapText="1"/>
    </xf>
    <xf numFmtId="0" fontId="22" fillId="4" borderId="90" xfId="0" applyFont="1" applyFill="1" applyBorder="1" applyAlignment="1" applyProtection="1">
      <alignment horizontal="justify" vertical="center" wrapText="1"/>
    </xf>
    <xf numFmtId="0" fontId="22" fillId="4" borderId="3" xfId="0" applyFont="1" applyFill="1" applyBorder="1" applyAlignment="1" applyProtection="1">
      <alignment horizontal="justify" vertical="center" wrapText="1"/>
    </xf>
    <xf numFmtId="0" fontId="22" fillId="4" borderId="91" xfId="0" applyFont="1" applyFill="1" applyBorder="1" applyAlignment="1" applyProtection="1">
      <alignment horizontal="justify" vertical="center" wrapText="1"/>
    </xf>
    <xf numFmtId="0" fontId="22" fillId="0" borderId="88" xfId="0" applyFont="1" applyBorder="1" applyAlignment="1" applyProtection="1">
      <alignment horizontal="justify" vertical="center" wrapText="1"/>
    </xf>
    <xf numFmtId="0" fontId="22" fillId="0" borderId="0" xfId="0" applyFont="1" applyBorder="1" applyAlignment="1" applyProtection="1">
      <alignment horizontal="justify" vertical="center" wrapText="1"/>
    </xf>
    <xf numFmtId="0" fontId="22" fillId="0" borderId="89" xfId="0" applyFont="1" applyBorder="1" applyAlignment="1" applyProtection="1">
      <alignment horizontal="justify" vertical="center" wrapText="1"/>
    </xf>
    <xf numFmtId="0" fontId="4" fillId="6" borderId="35" xfId="0" applyFont="1" applyFill="1" applyBorder="1" applyAlignment="1" applyProtection="1">
      <alignment horizontal="center" vertical="center" wrapText="1"/>
    </xf>
    <xf numFmtId="0" fontId="4" fillId="6" borderId="101" xfId="0" applyFont="1" applyFill="1" applyBorder="1" applyAlignment="1" applyProtection="1">
      <alignment horizontal="center" vertical="center" wrapText="1"/>
    </xf>
    <xf numFmtId="0" fontId="4" fillId="7" borderId="88" xfId="0" applyFont="1" applyFill="1" applyBorder="1" applyAlignment="1" applyProtection="1">
      <alignment horizontal="center" vertical="center"/>
      <protection locked="0"/>
    </xf>
    <xf numFmtId="0" fontId="4" fillId="7" borderId="0" xfId="0" applyFont="1" applyFill="1" applyBorder="1" applyAlignment="1" applyProtection="1">
      <alignment horizontal="center" vertical="center"/>
      <protection locked="0"/>
    </xf>
    <xf numFmtId="0" fontId="4" fillId="7" borderId="89" xfId="0" applyFont="1" applyFill="1" applyBorder="1" applyAlignment="1" applyProtection="1">
      <alignment horizontal="center" vertical="center"/>
      <protection locked="0"/>
    </xf>
    <xf numFmtId="0" fontId="4" fillId="0" borderId="3" xfId="0" applyFont="1" applyFill="1" applyBorder="1" applyAlignment="1" applyProtection="1">
      <alignment horizontal="center" vertical="center"/>
      <protection locked="0"/>
    </xf>
    <xf numFmtId="0" fontId="4" fillId="7" borderId="88" xfId="0" applyFont="1" applyFill="1" applyBorder="1" applyAlignment="1" applyProtection="1">
      <alignment horizontal="left" vertical="center"/>
    </xf>
    <xf numFmtId="0" fontId="4" fillId="7" borderId="0" xfId="0" applyFont="1" applyFill="1" applyBorder="1" applyAlignment="1" applyProtection="1">
      <alignment horizontal="left" vertical="center"/>
    </xf>
    <xf numFmtId="0" fontId="4" fillId="7" borderId="89" xfId="0" applyFont="1" applyFill="1" applyBorder="1" applyAlignment="1" applyProtection="1">
      <alignment horizontal="left" vertical="center"/>
    </xf>
    <xf numFmtId="0" fontId="7" fillId="7" borderId="88" xfId="0" applyFont="1" applyFill="1" applyBorder="1" applyAlignment="1" applyProtection="1">
      <alignment horizontal="center" vertical="center"/>
      <protection locked="0"/>
    </xf>
    <xf numFmtId="0" fontId="7" fillId="7" borderId="0" xfId="0" applyFont="1" applyFill="1" applyBorder="1" applyAlignment="1" applyProtection="1">
      <alignment horizontal="center" vertical="center"/>
      <protection locked="0"/>
    </xf>
    <xf numFmtId="0" fontId="7" fillId="7" borderId="89" xfId="0" applyFont="1" applyFill="1" applyBorder="1" applyAlignment="1" applyProtection="1">
      <alignment horizontal="center" vertical="center"/>
      <protection locked="0"/>
    </xf>
    <xf numFmtId="0" fontId="4" fillId="7" borderId="52" xfId="0" applyFont="1" applyFill="1" applyBorder="1" applyAlignment="1" applyProtection="1">
      <alignment horizontal="left" vertical="center"/>
      <protection locked="0"/>
    </xf>
    <xf numFmtId="0" fontId="4" fillId="7" borderId="15" xfId="0" applyFont="1" applyFill="1" applyBorder="1" applyAlignment="1" applyProtection="1">
      <alignment horizontal="left" vertical="center"/>
      <protection locked="0"/>
    </xf>
    <xf numFmtId="0" fontId="4" fillId="7" borderId="59" xfId="0" applyFont="1" applyFill="1" applyBorder="1" applyAlignment="1" applyProtection="1">
      <alignment horizontal="left" vertical="center"/>
      <protection locked="0"/>
    </xf>
    <xf numFmtId="0" fontId="4" fillId="7" borderId="62" xfId="0" applyFont="1" applyFill="1" applyBorder="1" applyAlignment="1" applyProtection="1">
      <alignment horizontal="left" vertical="center"/>
      <protection locked="0"/>
    </xf>
    <xf numFmtId="0" fontId="4" fillId="7" borderId="52" xfId="0" applyFont="1" applyFill="1" applyBorder="1" applyAlignment="1" applyProtection="1">
      <alignment horizontal="left" vertical="center" wrapText="1"/>
      <protection locked="0"/>
    </xf>
    <xf numFmtId="0" fontId="4" fillId="7" borderId="115" xfId="0" applyFont="1" applyFill="1" applyBorder="1" applyAlignment="1" applyProtection="1">
      <alignment horizontal="left" vertical="center" wrapText="1"/>
      <protection locked="0"/>
    </xf>
    <xf numFmtId="0" fontId="4" fillId="7" borderId="92" xfId="0" applyFont="1" applyFill="1" applyBorder="1" applyAlignment="1" applyProtection="1">
      <alignment horizontal="center" vertical="center"/>
      <protection locked="0"/>
    </xf>
    <xf numFmtId="0" fontId="4" fillId="7" borderId="6" xfId="0" applyFont="1" applyFill="1" applyBorder="1" applyAlignment="1" applyProtection="1">
      <alignment horizontal="center" vertical="center"/>
      <protection locked="0"/>
    </xf>
    <xf numFmtId="0" fontId="4" fillId="7" borderId="93" xfId="0" applyFont="1" applyFill="1" applyBorder="1" applyAlignment="1" applyProtection="1">
      <alignment horizontal="center" vertical="center"/>
      <protection locked="0"/>
    </xf>
    <xf numFmtId="0" fontId="3" fillId="7" borderId="94" xfId="0" applyFont="1" applyFill="1" applyBorder="1" applyAlignment="1" applyProtection="1">
      <alignment horizontal="left" vertical="center"/>
      <protection locked="0"/>
    </xf>
    <xf numFmtId="0" fontId="3" fillId="7" borderId="2" xfId="0" applyFont="1" applyFill="1" applyBorder="1" applyAlignment="1" applyProtection="1">
      <alignment horizontal="left" vertical="center"/>
      <protection locked="0"/>
    </xf>
    <xf numFmtId="0" fontId="4" fillId="7" borderId="88" xfId="0" applyFont="1" applyFill="1" applyBorder="1" applyAlignment="1" applyProtection="1">
      <alignment horizontal="left" vertical="center"/>
      <protection locked="0"/>
    </xf>
    <xf numFmtId="0" fontId="4" fillId="7" borderId="0" xfId="0" applyFont="1" applyFill="1" applyBorder="1" applyAlignment="1" applyProtection="1">
      <alignment horizontal="left" vertical="center"/>
      <protection locked="0"/>
    </xf>
    <xf numFmtId="0" fontId="4" fillId="7" borderId="89" xfId="0" applyFont="1" applyFill="1" applyBorder="1" applyAlignment="1" applyProtection="1">
      <alignment horizontal="left" vertical="center"/>
      <protection locked="0"/>
    </xf>
    <xf numFmtId="0" fontId="3" fillId="7" borderId="114" xfId="0" applyFont="1" applyFill="1" applyBorder="1" applyAlignment="1" applyProtection="1">
      <alignment horizontal="center" vertical="center"/>
    </xf>
    <xf numFmtId="0" fontId="4" fillId="7" borderId="54" xfId="0" applyFont="1" applyFill="1" applyBorder="1" applyAlignment="1" applyProtection="1">
      <alignment horizontal="left" vertical="center" wrapText="1"/>
    </xf>
    <xf numFmtId="0" fontId="4" fillId="7" borderId="55" xfId="0" applyFont="1" applyFill="1" applyBorder="1" applyAlignment="1" applyProtection="1">
      <alignment horizontal="left" vertical="center" wrapText="1"/>
    </xf>
    <xf numFmtId="0" fontId="4" fillId="7" borderId="56" xfId="0" applyFont="1" applyFill="1" applyBorder="1" applyAlignment="1" applyProtection="1">
      <alignment horizontal="left" vertical="center" wrapText="1"/>
    </xf>
    <xf numFmtId="0" fontId="4" fillId="7" borderId="0" xfId="0" applyFont="1" applyFill="1" applyBorder="1" applyAlignment="1" applyProtection="1">
      <alignment horizontal="left" vertical="center" wrapText="1"/>
    </xf>
    <xf numFmtId="0" fontId="4" fillId="7" borderId="57" xfId="0" applyFont="1" applyFill="1" applyBorder="1" applyAlignment="1" applyProtection="1">
      <alignment horizontal="left" vertical="center" wrapText="1"/>
    </xf>
    <xf numFmtId="0" fontId="4" fillId="7" borderId="58" xfId="0" applyFont="1" applyFill="1" applyBorder="1" applyAlignment="1" applyProtection="1">
      <alignment horizontal="left" vertical="center" wrapText="1"/>
    </xf>
    <xf numFmtId="0" fontId="3" fillId="7" borderId="59" xfId="0" applyFont="1" applyFill="1" applyBorder="1" applyAlignment="1" applyProtection="1">
      <alignment horizontal="center" vertical="center"/>
    </xf>
    <xf numFmtId="0" fontId="4" fillId="7" borderId="59" xfId="0" applyFont="1" applyFill="1" applyBorder="1" applyAlignment="1" applyProtection="1">
      <alignment horizontal="left" vertical="center" wrapText="1"/>
    </xf>
    <xf numFmtId="0" fontId="4" fillId="7" borderId="62" xfId="0" applyFont="1" applyFill="1" applyBorder="1" applyAlignment="1" applyProtection="1">
      <alignment horizontal="left" vertical="center" wrapText="1"/>
    </xf>
    <xf numFmtId="0" fontId="3" fillId="7" borderId="52" xfId="0" applyFont="1" applyFill="1" applyBorder="1" applyAlignment="1" applyProtection="1">
      <alignment horizontal="center" vertical="center"/>
    </xf>
    <xf numFmtId="0" fontId="4" fillId="7" borderId="52" xfId="0" applyFont="1" applyFill="1" applyBorder="1" applyAlignment="1" applyProtection="1">
      <alignment horizontal="left" vertical="center" wrapText="1"/>
    </xf>
    <xf numFmtId="0" fontId="4" fillId="7" borderId="115" xfId="0" applyFont="1" applyFill="1" applyBorder="1" applyAlignment="1" applyProtection="1">
      <alignment horizontal="left" vertical="center" wrapText="1"/>
    </xf>
    <xf numFmtId="0" fontId="4" fillId="7" borderId="59" xfId="0" applyFont="1" applyFill="1" applyBorder="1" applyAlignment="1" applyProtection="1">
      <alignment horizontal="left" vertical="center"/>
    </xf>
    <xf numFmtId="0" fontId="4" fillId="7" borderId="62" xfId="0" applyFont="1" applyFill="1" applyBorder="1" applyAlignment="1" applyProtection="1">
      <alignment horizontal="left" vertical="center"/>
    </xf>
    <xf numFmtId="0" fontId="4" fillId="7" borderId="52" xfId="0" applyFont="1" applyFill="1" applyBorder="1" applyAlignment="1" applyProtection="1">
      <alignment horizontal="left" vertical="center"/>
    </xf>
    <xf numFmtId="0" fontId="4" fillId="7" borderId="115" xfId="0" applyFont="1" applyFill="1" applyBorder="1" applyAlignment="1" applyProtection="1">
      <alignment horizontal="left" vertical="center"/>
    </xf>
    <xf numFmtId="0" fontId="4" fillId="7" borderId="15" xfId="0" applyFont="1" applyFill="1" applyBorder="1" applyAlignment="1" applyProtection="1">
      <alignment horizontal="left" vertical="center"/>
    </xf>
    <xf numFmtId="0" fontId="4" fillId="7" borderId="53" xfId="0" applyFont="1" applyFill="1" applyBorder="1" applyAlignment="1" applyProtection="1">
      <alignment horizontal="left" vertical="center"/>
    </xf>
    <xf numFmtId="0" fontId="3" fillId="7" borderId="116" xfId="0" applyFont="1" applyFill="1" applyBorder="1" applyAlignment="1" applyProtection="1">
      <alignment horizontal="center" vertical="center"/>
    </xf>
    <xf numFmtId="0" fontId="4" fillId="7" borderId="62" xfId="0" applyFont="1" applyFill="1" applyBorder="1" applyAlignment="1" applyProtection="1">
      <alignment horizontal="justify" vertical="center" wrapText="1"/>
    </xf>
    <xf numFmtId="0" fontId="4" fillId="7" borderId="66" xfId="0" applyFont="1" applyFill="1" applyBorder="1" applyAlignment="1" applyProtection="1">
      <alignment horizontal="justify" vertical="center" wrapText="1"/>
    </xf>
    <xf numFmtId="0" fontId="4" fillId="7" borderId="54" xfId="0" applyFont="1" applyFill="1" applyBorder="1" applyAlignment="1" applyProtection="1">
      <alignment horizontal="left" vertical="center"/>
    </xf>
    <xf numFmtId="0" fontId="4" fillId="7" borderId="55" xfId="0" applyFont="1" applyFill="1" applyBorder="1" applyAlignment="1" applyProtection="1">
      <alignment horizontal="left" vertical="center"/>
    </xf>
    <xf numFmtId="0" fontId="4" fillId="7" borderId="117" xfId="0" applyFont="1" applyFill="1" applyBorder="1" applyAlignment="1" applyProtection="1">
      <alignment horizontal="left" vertical="center"/>
    </xf>
    <xf numFmtId="0" fontId="4" fillId="7" borderId="69" xfId="0" applyFont="1" applyFill="1" applyBorder="1" applyAlignment="1" applyProtection="1">
      <alignment horizontal="justify" vertical="center" wrapText="1"/>
    </xf>
    <xf numFmtId="0" fontId="4" fillId="7" borderId="70" xfId="0" applyFont="1" applyFill="1" applyBorder="1" applyAlignment="1" applyProtection="1">
      <alignment horizontal="justify" vertical="center" wrapText="1"/>
    </xf>
    <xf numFmtId="0" fontId="4" fillId="7" borderId="71" xfId="0" applyFont="1" applyFill="1" applyBorder="1" applyAlignment="1" applyProtection="1">
      <alignment horizontal="justify" vertical="center" wrapText="1"/>
    </xf>
    <xf numFmtId="0" fontId="4" fillId="7" borderId="72" xfId="0" applyFont="1" applyFill="1" applyBorder="1" applyAlignment="1" applyProtection="1">
      <alignment horizontal="justify" vertical="center" wrapText="1"/>
    </xf>
    <xf numFmtId="0" fontId="4" fillId="7" borderId="0" xfId="0" applyFont="1" applyFill="1" applyBorder="1" applyAlignment="1" applyProtection="1">
      <alignment horizontal="justify" vertical="center" wrapText="1"/>
    </xf>
    <xf numFmtId="0" fontId="4" fillId="7" borderId="64" xfId="0" applyFont="1" applyFill="1" applyBorder="1" applyAlignment="1" applyProtection="1">
      <alignment horizontal="justify" vertical="center" wrapText="1"/>
    </xf>
    <xf numFmtId="0" fontId="4" fillId="7" borderId="73" xfId="0" applyFont="1" applyFill="1" applyBorder="1" applyAlignment="1" applyProtection="1">
      <alignment horizontal="justify" vertical="center" wrapText="1"/>
    </xf>
    <xf numFmtId="0" fontId="4" fillId="7" borderId="74" xfId="0" applyFont="1" applyFill="1" applyBorder="1" applyAlignment="1" applyProtection="1">
      <alignment horizontal="justify" vertical="center" wrapText="1"/>
    </xf>
    <xf numFmtId="0" fontId="4" fillId="7" borderId="75" xfId="0" applyFont="1" applyFill="1" applyBorder="1" applyAlignment="1" applyProtection="1">
      <alignment horizontal="justify" vertical="center" wrapText="1"/>
    </xf>
    <xf numFmtId="0" fontId="4" fillId="7" borderId="65" xfId="0" applyFont="1" applyFill="1" applyBorder="1" applyAlignment="1" applyProtection="1">
      <alignment horizontal="left" vertical="center" wrapText="1"/>
    </xf>
    <xf numFmtId="0" fontId="4" fillId="7" borderId="55" xfId="0" applyFont="1" applyFill="1" applyBorder="1" applyAlignment="1" applyProtection="1">
      <alignment horizontal="center" vertical="center" wrapText="1"/>
    </xf>
    <xf numFmtId="0" fontId="4" fillId="7" borderId="78" xfId="0" applyFont="1" applyFill="1" applyBorder="1" applyAlignment="1" applyProtection="1">
      <alignment horizontal="center" vertical="center" wrapText="1"/>
    </xf>
    <xf numFmtId="0" fontId="4" fillId="7" borderId="0" xfId="0" applyFont="1" applyFill="1" applyBorder="1" applyAlignment="1" applyProtection="1">
      <alignment horizontal="center" vertical="center" wrapText="1"/>
    </xf>
    <xf numFmtId="0" fontId="4" fillId="7" borderId="64" xfId="0" applyFont="1" applyFill="1" applyBorder="1" applyAlignment="1" applyProtection="1">
      <alignment horizontal="center" vertical="center" wrapText="1"/>
    </xf>
    <xf numFmtId="0" fontId="4" fillId="7" borderId="58" xfId="0" applyFont="1" applyFill="1" applyBorder="1" applyAlignment="1" applyProtection="1">
      <alignment horizontal="center" vertical="center" wrapText="1"/>
    </xf>
    <xf numFmtId="0" fontId="4" fillId="7" borderId="65" xfId="0" applyFont="1" applyFill="1" applyBorder="1" applyAlignment="1" applyProtection="1">
      <alignment horizontal="center" vertical="center" wrapText="1"/>
    </xf>
    <xf numFmtId="0" fontId="3" fillId="7" borderId="119" xfId="0" applyFont="1" applyFill="1" applyBorder="1" applyAlignment="1" applyProtection="1">
      <alignment horizontal="center" vertical="center"/>
    </xf>
    <xf numFmtId="0" fontId="3" fillId="7" borderId="88" xfId="0" applyFont="1" applyFill="1" applyBorder="1" applyAlignment="1" applyProtection="1">
      <alignment horizontal="center" vertical="center"/>
    </xf>
    <xf numFmtId="0" fontId="3" fillId="7" borderId="121" xfId="0" applyFont="1" applyFill="1" applyBorder="1" applyAlignment="1" applyProtection="1">
      <alignment horizontal="center" vertical="center"/>
    </xf>
    <xf numFmtId="0" fontId="4" fillId="7" borderId="70" xfId="0" applyFont="1" applyFill="1" applyBorder="1" applyAlignment="1" applyProtection="1">
      <alignment horizontal="center" vertical="center" wrapText="1"/>
    </xf>
    <xf numFmtId="0" fontId="4" fillId="7" borderId="74" xfId="0" applyFont="1" applyFill="1" applyBorder="1" applyAlignment="1" applyProtection="1">
      <alignment horizontal="center" vertical="center" wrapText="1"/>
    </xf>
    <xf numFmtId="0" fontId="3" fillId="7" borderId="79" xfId="0" applyFont="1" applyFill="1" applyBorder="1" applyAlignment="1" applyProtection="1">
      <alignment horizontal="center" vertical="center"/>
    </xf>
    <xf numFmtId="0" fontId="3" fillId="7" borderId="81" xfId="0" applyFont="1" applyFill="1" applyBorder="1" applyAlignment="1" applyProtection="1">
      <alignment horizontal="center" vertical="center"/>
    </xf>
    <xf numFmtId="0" fontId="3" fillId="7" borderId="80" xfId="0" applyFont="1" applyFill="1" applyBorder="1" applyAlignment="1" applyProtection="1">
      <alignment horizontal="center" vertical="center"/>
    </xf>
    <xf numFmtId="0" fontId="4" fillId="7" borderId="118" xfId="0" applyFont="1" applyFill="1" applyBorder="1" applyAlignment="1" applyProtection="1">
      <alignment horizontal="left" vertical="center" wrapText="1"/>
    </xf>
    <xf numFmtId="0" fontId="4" fillId="7" borderId="89" xfId="0" applyFont="1" applyFill="1" applyBorder="1" applyAlignment="1" applyProtection="1">
      <alignment horizontal="left" vertical="center" wrapText="1"/>
    </xf>
    <xf numFmtId="0" fontId="3" fillId="7" borderId="60" xfId="0" applyFont="1" applyFill="1" applyBorder="1" applyAlignment="1" applyProtection="1">
      <alignment horizontal="center" vertical="center"/>
    </xf>
    <xf numFmtId="0" fontId="3" fillId="7" borderId="61" xfId="0" applyFont="1" applyFill="1" applyBorder="1" applyAlignment="1" applyProtection="1">
      <alignment horizontal="center" vertical="center"/>
    </xf>
    <xf numFmtId="0" fontId="4" fillId="7" borderId="122" xfId="0" applyFont="1" applyFill="1" applyBorder="1" applyAlignment="1" applyProtection="1">
      <alignment horizontal="left" vertical="center" wrapText="1"/>
    </xf>
    <xf numFmtId="0" fontId="3" fillId="7" borderId="77" xfId="0" applyFont="1" applyFill="1" applyBorder="1" applyAlignment="1" applyProtection="1">
      <alignment horizontal="center" vertical="center"/>
    </xf>
    <xf numFmtId="0" fontId="3" fillId="7" borderId="76" xfId="0" applyFont="1" applyFill="1" applyBorder="1" applyAlignment="1" applyProtection="1">
      <alignment horizontal="center" vertical="center"/>
    </xf>
    <xf numFmtId="0" fontId="4" fillId="7" borderId="55" xfId="0" applyFont="1" applyFill="1" applyBorder="1" applyAlignment="1" applyProtection="1">
      <alignment horizontal="justify" vertical="center" wrapText="1"/>
    </xf>
    <xf numFmtId="0" fontId="4" fillId="7" borderId="118" xfId="0" applyFont="1" applyFill="1" applyBorder="1" applyAlignment="1" applyProtection="1">
      <alignment horizontal="justify" vertical="center" wrapText="1"/>
    </xf>
    <xf numFmtId="0" fontId="4" fillId="7" borderId="66" xfId="0" applyFont="1" applyFill="1" applyBorder="1" applyAlignment="1" applyProtection="1">
      <alignment horizontal="left" vertical="center"/>
    </xf>
    <xf numFmtId="0" fontId="4" fillId="7" borderId="120" xfId="0" applyFont="1" applyFill="1" applyBorder="1" applyAlignment="1" applyProtection="1">
      <alignment horizontal="left" vertical="center"/>
    </xf>
    <xf numFmtId="0" fontId="3" fillId="7" borderId="128" xfId="0" applyFont="1" applyFill="1" applyBorder="1" applyAlignment="1" applyProtection="1">
      <alignment horizontal="center" vertical="center" wrapText="1"/>
    </xf>
    <xf numFmtId="0" fontId="3" fillId="7" borderId="84" xfId="0" applyFont="1" applyFill="1" applyBorder="1" applyAlignment="1" applyProtection="1">
      <alignment horizontal="center" vertical="center" wrapText="1"/>
    </xf>
    <xf numFmtId="17" fontId="4" fillId="7" borderId="130" xfId="0" applyNumberFormat="1" applyFont="1" applyFill="1" applyBorder="1" applyAlignment="1" applyProtection="1">
      <alignment horizontal="center" vertical="center" wrapText="1"/>
    </xf>
    <xf numFmtId="17" fontId="4" fillId="7" borderId="131" xfId="0" applyNumberFormat="1" applyFont="1" applyFill="1" applyBorder="1" applyAlignment="1" applyProtection="1">
      <alignment horizontal="center" vertical="center" wrapText="1"/>
    </xf>
    <xf numFmtId="0" fontId="4" fillId="7" borderId="123" xfId="0" applyFont="1" applyFill="1" applyBorder="1" applyAlignment="1" applyProtection="1">
      <alignment horizontal="left" vertical="center" wrapText="1"/>
    </xf>
    <xf numFmtId="0" fontId="7" fillId="7" borderId="88" xfId="0" applyFont="1" applyFill="1" applyBorder="1" applyAlignment="1" applyProtection="1">
      <alignment horizontal="center" vertical="center"/>
    </xf>
    <xf numFmtId="0" fontId="7" fillId="7" borderId="0" xfId="0" applyFont="1" applyFill="1" applyBorder="1" applyAlignment="1" applyProtection="1">
      <alignment horizontal="center" vertical="center"/>
    </xf>
    <xf numFmtId="0" fontId="4" fillId="7" borderId="67" xfId="0" applyFont="1" applyFill="1" applyBorder="1" applyAlignment="1" applyProtection="1">
      <alignment horizontal="left" vertical="center" wrapText="1"/>
    </xf>
    <xf numFmtId="0" fontId="4" fillId="7" borderId="68" xfId="0" applyFont="1" applyFill="1" applyBorder="1" applyAlignment="1" applyProtection="1">
      <alignment horizontal="left" vertical="center" wrapText="1"/>
    </xf>
    <xf numFmtId="0" fontId="3" fillId="7" borderId="88" xfId="0" applyFont="1" applyFill="1" applyBorder="1" applyAlignment="1" applyProtection="1">
      <alignment horizontal="center" vertical="center" wrapText="1"/>
    </xf>
    <xf numFmtId="0" fontId="3" fillId="7" borderId="0" xfId="0" applyFont="1" applyFill="1" applyBorder="1" applyAlignment="1" applyProtection="1">
      <alignment horizontal="center" vertical="center" wrapText="1"/>
    </xf>
    <xf numFmtId="0" fontId="4" fillId="7" borderId="52" xfId="0" applyFont="1" applyFill="1" applyBorder="1" applyAlignment="1" applyProtection="1">
      <alignment horizontal="left" vertical="top" wrapText="1"/>
    </xf>
    <xf numFmtId="0" fontId="4" fillId="7" borderId="15" xfId="0" applyFont="1" applyFill="1" applyBorder="1" applyAlignment="1" applyProtection="1">
      <alignment horizontal="left" vertical="top" wrapText="1"/>
    </xf>
    <xf numFmtId="0" fontId="3" fillId="7" borderId="124" xfId="0" applyFont="1" applyFill="1" applyBorder="1" applyAlignment="1" applyProtection="1">
      <alignment horizontal="center" vertical="center"/>
    </xf>
    <xf numFmtId="0" fontId="3" fillId="7" borderId="125" xfId="0" applyFont="1" applyFill="1" applyBorder="1" applyAlignment="1" applyProtection="1">
      <alignment horizontal="center" vertical="center"/>
    </xf>
    <xf numFmtId="0" fontId="4" fillId="7" borderId="89" xfId="0" applyFont="1" applyFill="1" applyBorder="1" applyAlignment="1" applyProtection="1">
      <alignment horizontal="justify" vertical="center" wrapText="1"/>
    </xf>
    <xf numFmtId="0" fontId="3" fillId="7" borderId="62" xfId="0" applyFont="1" applyFill="1" applyBorder="1" applyAlignment="1" applyProtection="1">
      <alignment horizontal="center" vertical="center"/>
    </xf>
    <xf numFmtId="0" fontId="4" fillId="7" borderId="83" xfId="0" applyFont="1" applyFill="1" applyBorder="1" applyAlignment="1" applyProtection="1">
      <alignment horizontal="justify" vertical="center" wrapText="1"/>
    </xf>
    <xf numFmtId="0" fontId="4" fillId="4" borderId="0" xfId="0" applyFont="1" applyFill="1" applyAlignment="1" applyProtection="1">
      <alignment horizontal="justify" vertical="center" wrapText="1"/>
      <protection hidden="1"/>
    </xf>
    <xf numFmtId="0" fontId="25" fillId="4" borderId="0" xfId="0" applyFont="1" applyFill="1" applyBorder="1" applyAlignment="1" applyProtection="1">
      <alignment horizontal="justify" vertical="top" wrapText="1"/>
      <protection hidden="1"/>
    </xf>
    <xf numFmtId="0" fontId="4" fillId="4" borderId="0" xfId="0" applyFont="1" applyFill="1" applyAlignment="1" applyProtection="1">
      <alignment horizontal="left" vertical="center"/>
      <protection hidden="1"/>
    </xf>
    <xf numFmtId="0" fontId="4" fillId="4" borderId="0" xfId="0" applyFont="1" applyFill="1" applyAlignment="1" applyProtection="1">
      <alignment horizontal="left"/>
      <protection hidden="1"/>
    </xf>
    <xf numFmtId="0" fontId="3" fillId="4" borderId="0" xfId="0" applyFont="1" applyFill="1" applyAlignment="1" applyProtection="1">
      <alignment horizontal="left" vertical="center"/>
      <protection hidden="1"/>
    </xf>
    <xf numFmtId="0" fontId="4" fillId="0" borderId="4" xfId="0" applyFont="1" applyBorder="1" applyAlignment="1">
      <alignment horizontal="left" vertical="top" wrapText="1"/>
    </xf>
    <xf numFmtId="0" fontId="4" fillId="0" borderId="0" xfId="0" applyFont="1" applyBorder="1" applyAlignment="1">
      <alignment horizontal="left" vertical="top" wrapText="1"/>
    </xf>
    <xf numFmtId="0" fontId="4" fillId="0" borderId="5" xfId="0" applyFont="1" applyBorder="1" applyAlignment="1">
      <alignment horizontal="left" vertical="top" wrapText="1"/>
    </xf>
    <xf numFmtId="0" fontId="4" fillId="0" borderId="4" xfId="0" applyFont="1" applyBorder="1" applyAlignment="1">
      <alignment horizontal="left" wrapText="1"/>
    </xf>
    <xf numFmtId="0" fontId="4" fillId="0" borderId="0" xfId="0" applyFont="1" applyBorder="1" applyAlignment="1">
      <alignment horizontal="left" wrapText="1"/>
    </xf>
    <xf numFmtId="0" fontId="4" fillId="0" borderId="5" xfId="0" applyFont="1" applyBorder="1" applyAlignment="1">
      <alignment horizontal="left" wrapText="1"/>
    </xf>
    <xf numFmtId="0" fontId="44" fillId="0" borderId="13" xfId="0" applyFont="1" applyBorder="1" applyAlignment="1">
      <alignment horizontal="center" vertical="top" wrapText="1"/>
    </xf>
    <xf numFmtId="0" fontId="10" fillId="0" borderId="0" xfId="0" applyFont="1" applyAlignment="1">
      <alignment horizontal="justify" vertical="top" wrapText="1"/>
    </xf>
    <xf numFmtId="0" fontId="40" fillId="12" borderId="48" xfId="0" applyFont="1" applyFill="1" applyBorder="1" applyAlignment="1">
      <alignment horizontal="center" vertical="center" wrapText="1"/>
    </xf>
    <xf numFmtId="0" fontId="40" fillId="12" borderId="49" xfId="0" applyFont="1" applyFill="1" applyBorder="1" applyAlignment="1">
      <alignment horizontal="center" vertical="center" wrapText="1"/>
    </xf>
    <xf numFmtId="0" fontId="40" fillId="12" borderId="50" xfId="0" applyFont="1" applyFill="1" applyBorder="1" applyAlignment="1">
      <alignment horizontal="center" vertical="center" wrapText="1"/>
    </xf>
    <xf numFmtId="0" fontId="4" fillId="0" borderId="0" xfId="0" applyFont="1" applyAlignment="1">
      <alignment horizontal="justify" vertical="top" wrapText="1"/>
    </xf>
    <xf numFmtId="0" fontId="3" fillId="0" borderId="0" xfId="0" applyFont="1" applyAlignment="1">
      <alignment horizontal="justify" vertical="top" wrapText="1"/>
    </xf>
    <xf numFmtId="0" fontId="51" fillId="0" borderId="0" xfId="0" applyFont="1" applyAlignment="1">
      <alignment horizontal="justify" vertical="center" wrapText="1"/>
    </xf>
    <xf numFmtId="0" fontId="45" fillId="0" borderId="0" xfId="0" applyFont="1" applyAlignment="1">
      <alignment horizontal="justify" vertical="center" wrapText="1"/>
    </xf>
    <xf numFmtId="0" fontId="4" fillId="0" borderId="0" xfId="0" applyFont="1" applyAlignment="1">
      <alignment horizontal="justify" wrapText="1"/>
    </xf>
    <xf numFmtId="0" fontId="50" fillId="0" borderId="0" xfId="0" applyFont="1" applyAlignment="1">
      <alignment horizontal="justify" vertical="center" wrapText="1"/>
    </xf>
    <xf numFmtId="0" fontId="4" fillId="0" borderId="0" xfId="0" applyFont="1" applyAlignment="1">
      <alignment horizontal="justify" vertical="center" wrapText="1"/>
    </xf>
  </cellXfs>
  <cellStyles count="24">
    <cellStyle name="20% - Énfasis3 2" xfId="2"/>
    <cellStyle name="Cálculo 2" xfId="3"/>
    <cellStyle name="Entrada 2" xfId="4"/>
    <cellStyle name="Hipervínculo 2" xfId="5"/>
    <cellStyle name="Hipervínculo 3" xfId="6"/>
    <cellStyle name="Millares 2" xfId="7"/>
    <cellStyle name="Millares 3" xfId="8"/>
    <cellStyle name="Moneda" xfId="1" builtinId="4"/>
    <cellStyle name="Moneda [0]" xfId="23" builtinId="7"/>
    <cellStyle name="Moneda 2" xfId="9"/>
    <cellStyle name="Moneda 3" xfId="10"/>
    <cellStyle name="Moneda 4" xfId="11"/>
    <cellStyle name="Moneda 5" xfId="12"/>
    <cellStyle name="Moneda 6" xfId="13"/>
    <cellStyle name="Normal" xfId="0" builtinId="0"/>
    <cellStyle name="Normal 2" xfId="14"/>
    <cellStyle name="Normal 2 2" xfId="15"/>
    <cellStyle name="Normal 3" xfId="16"/>
    <cellStyle name="Normal 4" xfId="17"/>
    <cellStyle name="Normal 5" xfId="18"/>
    <cellStyle name="Normal 6" xfId="19"/>
    <cellStyle name="Normal 7" xfId="20"/>
    <cellStyle name="Normal 8" xfId="21"/>
    <cellStyle name="Porcentual 2" xfId="2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381000</xdr:colOff>
          <xdr:row>54</xdr:row>
          <xdr:rowOff>47625</xdr:rowOff>
        </xdr:from>
        <xdr:to>
          <xdr:col>7</xdr:col>
          <xdr:colOff>685800</xdr:colOff>
          <xdr:row>54</xdr:row>
          <xdr:rowOff>266700</xdr:rowOff>
        </xdr:to>
        <xdr:sp macro="" textlink="">
          <xdr:nvSpPr>
            <xdr:cNvPr id="2049" name="Check Box 1" hidden="1">
              <a:extLst>
                <a:ext uri="{63B3BB69-23CF-44E3-9099-C40C66FF867C}">
                  <a14:compatExt spid="_x0000_s204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381000</xdr:colOff>
          <xdr:row>54</xdr:row>
          <xdr:rowOff>47625</xdr:rowOff>
        </xdr:from>
        <xdr:to>
          <xdr:col>8</xdr:col>
          <xdr:colOff>685800</xdr:colOff>
          <xdr:row>54</xdr:row>
          <xdr:rowOff>266700</xdr:rowOff>
        </xdr:to>
        <xdr:sp macro="" textlink="">
          <xdr:nvSpPr>
            <xdr:cNvPr id="2050" name="Check Box 2" hidden="1">
              <a:extLst>
                <a:ext uri="{63B3BB69-23CF-44E3-9099-C40C66FF867C}">
                  <a14:compatExt spid="_x0000_s205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381000</xdr:colOff>
          <xdr:row>54</xdr:row>
          <xdr:rowOff>47625</xdr:rowOff>
        </xdr:from>
        <xdr:to>
          <xdr:col>9</xdr:col>
          <xdr:colOff>685800</xdr:colOff>
          <xdr:row>54</xdr:row>
          <xdr:rowOff>266700</xdr:rowOff>
        </xdr:to>
        <xdr:sp macro="" textlink="">
          <xdr:nvSpPr>
            <xdr:cNvPr id="2051" name="Check Box 3" hidden="1">
              <a:extLst>
                <a:ext uri="{63B3BB69-23CF-44E3-9099-C40C66FF867C}">
                  <a14:compatExt spid="_x0000_s205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371475</xdr:colOff>
          <xdr:row>55</xdr:row>
          <xdr:rowOff>57150</xdr:rowOff>
        </xdr:from>
        <xdr:to>
          <xdr:col>6</xdr:col>
          <xdr:colOff>676275</xdr:colOff>
          <xdr:row>55</xdr:row>
          <xdr:rowOff>276225</xdr:rowOff>
        </xdr:to>
        <xdr:sp macro="" textlink="">
          <xdr:nvSpPr>
            <xdr:cNvPr id="2052" name="Check Box 4" hidden="1">
              <a:extLst>
                <a:ext uri="{63B3BB69-23CF-44E3-9099-C40C66FF867C}">
                  <a14:compatExt spid="_x0000_s205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371475</xdr:colOff>
          <xdr:row>56</xdr:row>
          <xdr:rowOff>66675</xdr:rowOff>
        </xdr:from>
        <xdr:to>
          <xdr:col>6</xdr:col>
          <xdr:colOff>628650</xdr:colOff>
          <xdr:row>56</xdr:row>
          <xdr:rowOff>247650</xdr:rowOff>
        </xdr:to>
        <xdr:sp macro="" textlink="">
          <xdr:nvSpPr>
            <xdr:cNvPr id="2053" name="Check Box 5" hidden="1">
              <a:extLst>
                <a:ext uri="{63B3BB69-23CF-44E3-9099-C40C66FF867C}">
                  <a14:compatExt spid="_x0000_s205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371475</xdr:colOff>
          <xdr:row>57</xdr:row>
          <xdr:rowOff>38100</xdr:rowOff>
        </xdr:from>
        <xdr:to>
          <xdr:col>6</xdr:col>
          <xdr:colOff>676275</xdr:colOff>
          <xdr:row>57</xdr:row>
          <xdr:rowOff>257175</xdr:rowOff>
        </xdr:to>
        <xdr:sp macro="" textlink="">
          <xdr:nvSpPr>
            <xdr:cNvPr id="2054" name="Check Box 6" hidden="1">
              <a:extLst>
                <a:ext uri="{63B3BB69-23CF-44E3-9099-C40C66FF867C}">
                  <a14:compatExt spid="_x0000_s205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371475</xdr:colOff>
          <xdr:row>58</xdr:row>
          <xdr:rowOff>38100</xdr:rowOff>
        </xdr:from>
        <xdr:to>
          <xdr:col>6</xdr:col>
          <xdr:colOff>676275</xdr:colOff>
          <xdr:row>58</xdr:row>
          <xdr:rowOff>257175</xdr:rowOff>
        </xdr:to>
        <xdr:sp macro="" textlink="">
          <xdr:nvSpPr>
            <xdr:cNvPr id="2055" name="Check Box 7" hidden="1">
              <a:extLst>
                <a:ext uri="{63B3BB69-23CF-44E3-9099-C40C66FF867C}">
                  <a14:compatExt spid="_x0000_s205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381000</xdr:colOff>
          <xdr:row>55</xdr:row>
          <xdr:rowOff>47625</xdr:rowOff>
        </xdr:from>
        <xdr:to>
          <xdr:col>7</xdr:col>
          <xdr:colOff>685800</xdr:colOff>
          <xdr:row>55</xdr:row>
          <xdr:rowOff>266700</xdr:rowOff>
        </xdr:to>
        <xdr:sp macro="" textlink="">
          <xdr:nvSpPr>
            <xdr:cNvPr id="2056" name="Check Box 8" hidden="1">
              <a:extLst>
                <a:ext uri="{63B3BB69-23CF-44E3-9099-C40C66FF867C}">
                  <a14:compatExt spid="_x0000_s205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381000</xdr:colOff>
          <xdr:row>56</xdr:row>
          <xdr:rowOff>66675</xdr:rowOff>
        </xdr:from>
        <xdr:to>
          <xdr:col>7</xdr:col>
          <xdr:colOff>723900</xdr:colOff>
          <xdr:row>56</xdr:row>
          <xdr:rowOff>247650</xdr:rowOff>
        </xdr:to>
        <xdr:sp macro="" textlink="">
          <xdr:nvSpPr>
            <xdr:cNvPr id="2057" name="Check Box 9" hidden="1">
              <a:extLst>
                <a:ext uri="{63B3BB69-23CF-44E3-9099-C40C66FF867C}">
                  <a14:compatExt spid="_x0000_s205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381000</xdr:colOff>
          <xdr:row>57</xdr:row>
          <xdr:rowOff>38100</xdr:rowOff>
        </xdr:from>
        <xdr:to>
          <xdr:col>7</xdr:col>
          <xdr:colOff>685800</xdr:colOff>
          <xdr:row>57</xdr:row>
          <xdr:rowOff>257175</xdr:rowOff>
        </xdr:to>
        <xdr:sp macro="" textlink="">
          <xdr:nvSpPr>
            <xdr:cNvPr id="2058" name="Check Box 10" hidden="1">
              <a:extLst>
                <a:ext uri="{63B3BB69-23CF-44E3-9099-C40C66FF867C}">
                  <a14:compatExt spid="_x0000_s205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381000</xdr:colOff>
          <xdr:row>58</xdr:row>
          <xdr:rowOff>38100</xdr:rowOff>
        </xdr:from>
        <xdr:to>
          <xdr:col>7</xdr:col>
          <xdr:colOff>685800</xdr:colOff>
          <xdr:row>58</xdr:row>
          <xdr:rowOff>257175</xdr:rowOff>
        </xdr:to>
        <xdr:sp macro="" textlink="">
          <xdr:nvSpPr>
            <xdr:cNvPr id="2059" name="Check Box 11" hidden="1">
              <a:extLst>
                <a:ext uri="{63B3BB69-23CF-44E3-9099-C40C66FF867C}">
                  <a14:compatExt spid="_x0000_s205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381000</xdr:colOff>
          <xdr:row>58</xdr:row>
          <xdr:rowOff>38100</xdr:rowOff>
        </xdr:from>
        <xdr:to>
          <xdr:col>8</xdr:col>
          <xdr:colOff>685800</xdr:colOff>
          <xdr:row>58</xdr:row>
          <xdr:rowOff>257175</xdr:rowOff>
        </xdr:to>
        <xdr:sp macro="" textlink="">
          <xdr:nvSpPr>
            <xdr:cNvPr id="2060" name="Check Box 12" hidden="1">
              <a:extLst>
                <a:ext uri="{63B3BB69-23CF-44E3-9099-C40C66FF867C}">
                  <a14:compatExt spid="_x0000_s206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381000</xdr:colOff>
          <xdr:row>57</xdr:row>
          <xdr:rowOff>38100</xdr:rowOff>
        </xdr:from>
        <xdr:to>
          <xdr:col>8</xdr:col>
          <xdr:colOff>685800</xdr:colOff>
          <xdr:row>57</xdr:row>
          <xdr:rowOff>257175</xdr:rowOff>
        </xdr:to>
        <xdr:sp macro="" textlink="">
          <xdr:nvSpPr>
            <xdr:cNvPr id="2061" name="Check Box 13" hidden="1">
              <a:extLst>
                <a:ext uri="{63B3BB69-23CF-44E3-9099-C40C66FF867C}">
                  <a14:compatExt spid="_x0000_s206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381000</xdr:colOff>
          <xdr:row>56</xdr:row>
          <xdr:rowOff>66675</xdr:rowOff>
        </xdr:from>
        <xdr:to>
          <xdr:col>8</xdr:col>
          <xdr:colOff>723900</xdr:colOff>
          <xdr:row>56</xdr:row>
          <xdr:rowOff>247650</xdr:rowOff>
        </xdr:to>
        <xdr:sp macro="" textlink="">
          <xdr:nvSpPr>
            <xdr:cNvPr id="2062" name="Check Box 14" hidden="1">
              <a:extLst>
                <a:ext uri="{63B3BB69-23CF-44E3-9099-C40C66FF867C}">
                  <a14:compatExt spid="_x0000_s206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381000</xdr:colOff>
          <xdr:row>55</xdr:row>
          <xdr:rowOff>47625</xdr:rowOff>
        </xdr:from>
        <xdr:to>
          <xdr:col>8</xdr:col>
          <xdr:colOff>685800</xdr:colOff>
          <xdr:row>55</xdr:row>
          <xdr:rowOff>266700</xdr:rowOff>
        </xdr:to>
        <xdr:sp macro="" textlink="">
          <xdr:nvSpPr>
            <xdr:cNvPr id="2063" name="Check Box 15" hidden="1">
              <a:extLst>
                <a:ext uri="{63B3BB69-23CF-44E3-9099-C40C66FF867C}">
                  <a14:compatExt spid="_x0000_s206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381000</xdr:colOff>
          <xdr:row>55</xdr:row>
          <xdr:rowOff>47625</xdr:rowOff>
        </xdr:from>
        <xdr:to>
          <xdr:col>9</xdr:col>
          <xdr:colOff>685800</xdr:colOff>
          <xdr:row>55</xdr:row>
          <xdr:rowOff>266700</xdr:rowOff>
        </xdr:to>
        <xdr:sp macro="" textlink="">
          <xdr:nvSpPr>
            <xdr:cNvPr id="2064" name="Check Box 16" hidden="1">
              <a:extLst>
                <a:ext uri="{63B3BB69-23CF-44E3-9099-C40C66FF867C}">
                  <a14:compatExt spid="_x0000_s206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381000</xdr:colOff>
          <xdr:row>56</xdr:row>
          <xdr:rowOff>66675</xdr:rowOff>
        </xdr:from>
        <xdr:to>
          <xdr:col>9</xdr:col>
          <xdr:colOff>685800</xdr:colOff>
          <xdr:row>56</xdr:row>
          <xdr:rowOff>247650</xdr:rowOff>
        </xdr:to>
        <xdr:sp macro="" textlink="">
          <xdr:nvSpPr>
            <xdr:cNvPr id="2065" name="Check Box 17" hidden="1">
              <a:extLst>
                <a:ext uri="{63B3BB69-23CF-44E3-9099-C40C66FF867C}">
                  <a14:compatExt spid="_x0000_s206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381000</xdr:colOff>
          <xdr:row>57</xdr:row>
          <xdr:rowOff>38100</xdr:rowOff>
        </xdr:from>
        <xdr:to>
          <xdr:col>9</xdr:col>
          <xdr:colOff>685800</xdr:colOff>
          <xdr:row>57</xdr:row>
          <xdr:rowOff>257175</xdr:rowOff>
        </xdr:to>
        <xdr:sp macro="" textlink="">
          <xdr:nvSpPr>
            <xdr:cNvPr id="2066" name="Check Box 18" hidden="1">
              <a:extLst>
                <a:ext uri="{63B3BB69-23CF-44E3-9099-C40C66FF867C}">
                  <a14:compatExt spid="_x0000_s206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381000</xdr:colOff>
          <xdr:row>58</xdr:row>
          <xdr:rowOff>38100</xdr:rowOff>
        </xdr:from>
        <xdr:to>
          <xdr:col>9</xdr:col>
          <xdr:colOff>685800</xdr:colOff>
          <xdr:row>58</xdr:row>
          <xdr:rowOff>257175</xdr:rowOff>
        </xdr:to>
        <xdr:sp macro="" textlink="">
          <xdr:nvSpPr>
            <xdr:cNvPr id="2067" name="Check Box 19" hidden="1">
              <a:extLst>
                <a:ext uri="{63B3BB69-23CF-44E3-9099-C40C66FF867C}">
                  <a14:compatExt spid="_x0000_s206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371475</xdr:colOff>
          <xdr:row>54</xdr:row>
          <xdr:rowOff>57150</xdr:rowOff>
        </xdr:from>
        <xdr:to>
          <xdr:col>6</xdr:col>
          <xdr:colOff>676275</xdr:colOff>
          <xdr:row>54</xdr:row>
          <xdr:rowOff>276225</xdr:rowOff>
        </xdr:to>
        <xdr:sp macro="" textlink="">
          <xdr:nvSpPr>
            <xdr:cNvPr id="2068" name="Check Box 20" hidden="1">
              <a:extLst>
                <a:ext uri="{63B3BB69-23CF-44E3-9099-C40C66FF867C}">
                  <a14:compatExt spid="_x0000_s206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419100</xdr:colOff>
          <xdr:row>46</xdr:row>
          <xdr:rowOff>104775</xdr:rowOff>
        </xdr:from>
        <xdr:to>
          <xdr:col>6</xdr:col>
          <xdr:colOff>762000</xdr:colOff>
          <xdr:row>46</xdr:row>
          <xdr:rowOff>323850</xdr:rowOff>
        </xdr:to>
        <xdr:sp macro="" textlink="">
          <xdr:nvSpPr>
            <xdr:cNvPr id="2069" name="Check Box 21" hidden="1">
              <a:extLst>
                <a:ext uri="{63B3BB69-23CF-44E3-9099-C40C66FF867C}">
                  <a14:compatExt spid="_x0000_s206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638175</xdr:colOff>
          <xdr:row>46</xdr:row>
          <xdr:rowOff>104775</xdr:rowOff>
        </xdr:from>
        <xdr:to>
          <xdr:col>7</xdr:col>
          <xdr:colOff>981075</xdr:colOff>
          <xdr:row>46</xdr:row>
          <xdr:rowOff>323850</xdr:rowOff>
        </xdr:to>
        <xdr:sp macro="" textlink="">
          <xdr:nvSpPr>
            <xdr:cNvPr id="2070" name="Check Box 22" hidden="1">
              <a:extLst>
                <a:ext uri="{63B3BB69-23CF-44E3-9099-C40C66FF867C}">
                  <a14:compatExt spid="_x0000_s207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638175</xdr:colOff>
          <xdr:row>48</xdr:row>
          <xdr:rowOff>76200</xdr:rowOff>
        </xdr:from>
        <xdr:to>
          <xdr:col>7</xdr:col>
          <xdr:colOff>981075</xdr:colOff>
          <xdr:row>48</xdr:row>
          <xdr:rowOff>295275</xdr:rowOff>
        </xdr:to>
        <xdr:sp macro="" textlink="">
          <xdr:nvSpPr>
            <xdr:cNvPr id="2071" name="Check Box 23" hidden="1">
              <a:extLst>
                <a:ext uri="{63B3BB69-23CF-44E3-9099-C40C66FF867C}">
                  <a14:compatExt spid="_x0000_s207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419100</xdr:colOff>
          <xdr:row>48</xdr:row>
          <xdr:rowOff>66675</xdr:rowOff>
        </xdr:from>
        <xdr:to>
          <xdr:col>6</xdr:col>
          <xdr:colOff>762000</xdr:colOff>
          <xdr:row>48</xdr:row>
          <xdr:rowOff>285750</xdr:rowOff>
        </xdr:to>
        <xdr:sp macro="" textlink="">
          <xdr:nvSpPr>
            <xdr:cNvPr id="2072" name="Check Box 24" hidden="1">
              <a:extLst>
                <a:ext uri="{63B3BB69-23CF-44E3-9099-C40C66FF867C}">
                  <a14:compatExt spid="_x0000_s207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361950</xdr:colOff>
          <xdr:row>46</xdr:row>
          <xdr:rowOff>114300</xdr:rowOff>
        </xdr:from>
        <xdr:to>
          <xdr:col>8</xdr:col>
          <xdr:colOff>704850</xdr:colOff>
          <xdr:row>46</xdr:row>
          <xdr:rowOff>333375</xdr:rowOff>
        </xdr:to>
        <xdr:sp macro="" textlink="">
          <xdr:nvSpPr>
            <xdr:cNvPr id="2073" name="Check Box 25" hidden="1">
              <a:extLst>
                <a:ext uri="{63B3BB69-23CF-44E3-9099-C40C66FF867C}">
                  <a14:compatExt spid="_x0000_s207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361950</xdr:colOff>
          <xdr:row>48</xdr:row>
          <xdr:rowOff>57150</xdr:rowOff>
        </xdr:from>
        <xdr:to>
          <xdr:col>8</xdr:col>
          <xdr:colOff>704850</xdr:colOff>
          <xdr:row>48</xdr:row>
          <xdr:rowOff>276225</xdr:rowOff>
        </xdr:to>
        <xdr:sp macro="" textlink="">
          <xdr:nvSpPr>
            <xdr:cNvPr id="2074" name="Check Box 26" hidden="1">
              <a:extLst>
                <a:ext uri="{63B3BB69-23CF-44E3-9099-C40C66FF867C}">
                  <a14:compatExt spid="_x0000_s207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39</xdr:row>
          <xdr:rowOff>57150</xdr:rowOff>
        </xdr:from>
        <xdr:to>
          <xdr:col>1</xdr:col>
          <xdr:colOff>523875</xdr:colOff>
          <xdr:row>39</xdr:row>
          <xdr:rowOff>238125</xdr:rowOff>
        </xdr:to>
        <xdr:sp macro="" textlink="">
          <xdr:nvSpPr>
            <xdr:cNvPr id="2075" name="Check Box 27" hidden="1">
              <a:extLst>
                <a:ext uri="{63B3BB69-23CF-44E3-9099-C40C66FF867C}">
                  <a14:compatExt spid="_x0000_s207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40</xdr:row>
          <xdr:rowOff>76200</xdr:rowOff>
        </xdr:from>
        <xdr:to>
          <xdr:col>1</xdr:col>
          <xdr:colOff>523875</xdr:colOff>
          <xdr:row>40</xdr:row>
          <xdr:rowOff>257175</xdr:rowOff>
        </xdr:to>
        <xdr:sp macro="" textlink="">
          <xdr:nvSpPr>
            <xdr:cNvPr id="2076" name="Check Box 28" hidden="1">
              <a:extLst>
                <a:ext uri="{63B3BB69-23CF-44E3-9099-C40C66FF867C}">
                  <a14:compatExt spid="_x0000_s207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1066800</xdr:colOff>
          <xdr:row>39</xdr:row>
          <xdr:rowOff>57150</xdr:rowOff>
        </xdr:from>
        <xdr:to>
          <xdr:col>3</xdr:col>
          <xdr:colOff>266700</xdr:colOff>
          <xdr:row>39</xdr:row>
          <xdr:rowOff>219075</xdr:rowOff>
        </xdr:to>
        <xdr:sp macro="" textlink="">
          <xdr:nvSpPr>
            <xdr:cNvPr id="2077" name="Check Box 29" hidden="1">
              <a:extLst>
                <a:ext uri="{63B3BB69-23CF-44E3-9099-C40C66FF867C}">
                  <a14:compatExt spid="_x0000_s20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1066800</xdr:colOff>
          <xdr:row>40</xdr:row>
          <xdr:rowOff>76200</xdr:rowOff>
        </xdr:from>
        <xdr:to>
          <xdr:col>3</xdr:col>
          <xdr:colOff>266700</xdr:colOff>
          <xdr:row>40</xdr:row>
          <xdr:rowOff>257175</xdr:rowOff>
        </xdr:to>
        <xdr:sp macro="" textlink="">
          <xdr:nvSpPr>
            <xdr:cNvPr id="2078" name="Check Box 30" hidden="1">
              <a:extLst>
                <a:ext uri="{63B3BB69-23CF-44E3-9099-C40C66FF867C}">
                  <a14:compatExt spid="_x0000_s207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39</xdr:row>
          <xdr:rowOff>57150</xdr:rowOff>
        </xdr:from>
        <xdr:to>
          <xdr:col>4</xdr:col>
          <xdr:colOff>638175</xdr:colOff>
          <xdr:row>39</xdr:row>
          <xdr:rowOff>219075</xdr:rowOff>
        </xdr:to>
        <xdr:sp macro="" textlink="">
          <xdr:nvSpPr>
            <xdr:cNvPr id="2079" name="Check Box 31" hidden="1">
              <a:extLst>
                <a:ext uri="{63B3BB69-23CF-44E3-9099-C40C66FF867C}">
                  <a14:compatExt spid="_x0000_s207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40</xdr:row>
          <xdr:rowOff>76200</xdr:rowOff>
        </xdr:from>
        <xdr:to>
          <xdr:col>4</xdr:col>
          <xdr:colOff>638175</xdr:colOff>
          <xdr:row>40</xdr:row>
          <xdr:rowOff>257175</xdr:rowOff>
        </xdr:to>
        <xdr:sp macro="" textlink="">
          <xdr:nvSpPr>
            <xdr:cNvPr id="2080" name="Check Box 32" hidden="1">
              <a:extLst>
                <a:ext uri="{63B3BB69-23CF-44E3-9099-C40C66FF867C}">
                  <a14:compatExt spid="_x0000_s20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39</xdr:row>
          <xdr:rowOff>85725</xdr:rowOff>
        </xdr:from>
        <xdr:to>
          <xdr:col>9</xdr:col>
          <xdr:colOff>609600</xdr:colOff>
          <xdr:row>39</xdr:row>
          <xdr:rowOff>247650</xdr:rowOff>
        </xdr:to>
        <xdr:sp macro="" textlink="">
          <xdr:nvSpPr>
            <xdr:cNvPr id="2081" name="Check Box 33" hidden="1">
              <a:extLst>
                <a:ext uri="{63B3BB69-23CF-44E3-9099-C40C66FF867C}">
                  <a14:compatExt spid="_x0000_s20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40</xdr:row>
          <xdr:rowOff>76200</xdr:rowOff>
        </xdr:from>
        <xdr:to>
          <xdr:col>9</xdr:col>
          <xdr:colOff>609600</xdr:colOff>
          <xdr:row>40</xdr:row>
          <xdr:rowOff>247650</xdr:rowOff>
        </xdr:to>
        <xdr:sp macro="" textlink="">
          <xdr:nvSpPr>
            <xdr:cNvPr id="2082" name="Check Box 34" hidden="1">
              <a:extLst>
                <a:ext uri="{63B3BB69-23CF-44E3-9099-C40C66FF867C}">
                  <a14:compatExt spid="_x0000_s20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381000</xdr:colOff>
          <xdr:row>71</xdr:row>
          <xdr:rowOff>85725</xdr:rowOff>
        </xdr:from>
        <xdr:to>
          <xdr:col>10</xdr:col>
          <xdr:colOff>685800</xdr:colOff>
          <xdr:row>71</xdr:row>
          <xdr:rowOff>304800</xdr:rowOff>
        </xdr:to>
        <xdr:sp macro="" textlink="">
          <xdr:nvSpPr>
            <xdr:cNvPr id="2083" name="Check Box 35" hidden="1">
              <a:extLst>
                <a:ext uri="{63B3BB69-23CF-44E3-9099-C40C66FF867C}">
                  <a14:compatExt spid="_x0000_s208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381000</xdr:colOff>
          <xdr:row>71</xdr:row>
          <xdr:rowOff>85725</xdr:rowOff>
        </xdr:from>
        <xdr:to>
          <xdr:col>11</xdr:col>
          <xdr:colOff>685800</xdr:colOff>
          <xdr:row>71</xdr:row>
          <xdr:rowOff>304800</xdr:rowOff>
        </xdr:to>
        <xdr:sp macro="" textlink="">
          <xdr:nvSpPr>
            <xdr:cNvPr id="2084" name="Check Box 36" hidden="1">
              <a:extLst>
                <a:ext uri="{63B3BB69-23CF-44E3-9099-C40C66FF867C}">
                  <a14:compatExt spid="_x0000_s208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561975</xdr:colOff>
          <xdr:row>42</xdr:row>
          <xdr:rowOff>9525</xdr:rowOff>
        </xdr:from>
        <xdr:to>
          <xdr:col>7</xdr:col>
          <xdr:colOff>904875</xdr:colOff>
          <xdr:row>43</xdr:row>
          <xdr:rowOff>0</xdr:rowOff>
        </xdr:to>
        <xdr:sp macro="" textlink="">
          <xdr:nvSpPr>
            <xdr:cNvPr id="2085" name="Check Box 37" hidden="1">
              <a:extLst>
                <a:ext uri="{63B3BB69-23CF-44E3-9099-C40C66FF867C}">
                  <a14:compatExt spid="_x0000_s208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561975</xdr:colOff>
          <xdr:row>43</xdr:row>
          <xdr:rowOff>66675</xdr:rowOff>
        </xdr:from>
        <xdr:to>
          <xdr:col>7</xdr:col>
          <xdr:colOff>904875</xdr:colOff>
          <xdr:row>43</xdr:row>
          <xdr:rowOff>247650</xdr:rowOff>
        </xdr:to>
        <xdr:sp macro="" textlink="">
          <xdr:nvSpPr>
            <xdr:cNvPr id="2086" name="Check Box 38" hidden="1">
              <a:extLst>
                <a:ext uri="{63B3BB69-23CF-44E3-9099-C40C66FF867C}">
                  <a14:compatExt spid="_x0000_s208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361950</xdr:colOff>
          <xdr:row>41</xdr:row>
          <xdr:rowOff>180975</xdr:rowOff>
        </xdr:from>
        <xdr:to>
          <xdr:col>9</xdr:col>
          <xdr:colOff>704850</xdr:colOff>
          <xdr:row>42</xdr:row>
          <xdr:rowOff>228600</xdr:rowOff>
        </xdr:to>
        <xdr:sp macro="" textlink="">
          <xdr:nvSpPr>
            <xdr:cNvPr id="2087" name="Check Box 39" hidden="1">
              <a:extLst>
                <a:ext uri="{63B3BB69-23CF-44E3-9099-C40C66FF867C}">
                  <a14:compatExt spid="_x0000_s208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361950</xdr:colOff>
          <xdr:row>43</xdr:row>
          <xdr:rowOff>47625</xdr:rowOff>
        </xdr:from>
        <xdr:to>
          <xdr:col>9</xdr:col>
          <xdr:colOff>704850</xdr:colOff>
          <xdr:row>43</xdr:row>
          <xdr:rowOff>238125</xdr:rowOff>
        </xdr:to>
        <xdr:sp macro="" textlink="">
          <xdr:nvSpPr>
            <xdr:cNvPr id="2088" name="Check Box 40" hidden="1">
              <a:extLst>
                <a:ext uri="{63B3BB69-23CF-44E3-9099-C40C66FF867C}">
                  <a14:compatExt spid="_x0000_s208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419100</xdr:colOff>
          <xdr:row>42</xdr:row>
          <xdr:rowOff>9525</xdr:rowOff>
        </xdr:from>
        <xdr:to>
          <xdr:col>11</xdr:col>
          <xdr:colOff>762000</xdr:colOff>
          <xdr:row>43</xdr:row>
          <xdr:rowOff>0</xdr:rowOff>
        </xdr:to>
        <xdr:sp macro="" textlink="">
          <xdr:nvSpPr>
            <xdr:cNvPr id="2089" name="Check Box 41" hidden="1">
              <a:extLst>
                <a:ext uri="{63B3BB69-23CF-44E3-9099-C40C66FF867C}">
                  <a14:compatExt spid="_x0000_s208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419100</xdr:colOff>
          <xdr:row>43</xdr:row>
          <xdr:rowOff>47625</xdr:rowOff>
        </xdr:from>
        <xdr:to>
          <xdr:col>11</xdr:col>
          <xdr:colOff>762000</xdr:colOff>
          <xdr:row>43</xdr:row>
          <xdr:rowOff>238125</xdr:rowOff>
        </xdr:to>
        <xdr:sp macro="" textlink="">
          <xdr:nvSpPr>
            <xdr:cNvPr id="2090" name="Check Box 42" hidden="1">
              <a:extLst>
                <a:ext uri="{63B3BB69-23CF-44E3-9099-C40C66FF867C}">
                  <a14:compatExt spid="_x0000_s209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42</xdr:row>
          <xdr:rowOff>9525</xdr:rowOff>
        </xdr:from>
        <xdr:to>
          <xdr:col>13</xdr:col>
          <xdr:colOff>533400</xdr:colOff>
          <xdr:row>43</xdr:row>
          <xdr:rowOff>0</xdr:rowOff>
        </xdr:to>
        <xdr:sp macro="" textlink="">
          <xdr:nvSpPr>
            <xdr:cNvPr id="2091" name="Check Box 43" hidden="1">
              <a:extLst>
                <a:ext uri="{63B3BB69-23CF-44E3-9099-C40C66FF867C}">
                  <a14:compatExt spid="_x0000_s20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43</xdr:row>
          <xdr:rowOff>47625</xdr:rowOff>
        </xdr:from>
        <xdr:to>
          <xdr:col>13</xdr:col>
          <xdr:colOff>533400</xdr:colOff>
          <xdr:row>43</xdr:row>
          <xdr:rowOff>238125</xdr:rowOff>
        </xdr:to>
        <xdr:sp macro="" textlink="">
          <xdr:nvSpPr>
            <xdr:cNvPr id="2092" name="Check Box 44" hidden="1">
              <a:extLst>
                <a:ext uri="{63B3BB69-23CF-44E3-9099-C40C66FF867C}">
                  <a14:compatExt spid="_x0000_s20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800100</xdr:colOff>
          <xdr:row>33</xdr:row>
          <xdr:rowOff>133350</xdr:rowOff>
        </xdr:from>
        <xdr:to>
          <xdr:col>7</xdr:col>
          <xdr:colOff>1143000</xdr:colOff>
          <xdr:row>33</xdr:row>
          <xdr:rowOff>381000</xdr:rowOff>
        </xdr:to>
        <xdr:sp macro="" textlink="">
          <xdr:nvSpPr>
            <xdr:cNvPr id="2093" name="Check Box 45" hidden="1">
              <a:extLst>
                <a:ext uri="{63B3BB69-23CF-44E3-9099-C40C66FF867C}">
                  <a14:compatExt spid="_x0000_s209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762000</xdr:colOff>
          <xdr:row>33</xdr:row>
          <xdr:rowOff>133350</xdr:rowOff>
        </xdr:from>
        <xdr:to>
          <xdr:col>8</xdr:col>
          <xdr:colOff>1104900</xdr:colOff>
          <xdr:row>33</xdr:row>
          <xdr:rowOff>381000</xdr:rowOff>
        </xdr:to>
        <xdr:sp macro="" textlink="">
          <xdr:nvSpPr>
            <xdr:cNvPr id="2094" name="Check Box 46" hidden="1">
              <a:extLst>
                <a:ext uri="{63B3BB69-23CF-44E3-9099-C40C66FF867C}">
                  <a14:compatExt spid="_x0000_s209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790575</xdr:colOff>
          <xdr:row>33</xdr:row>
          <xdr:rowOff>133350</xdr:rowOff>
        </xdr:from>
        <xdr:to>
          <xdr:col>9</xdr:col>
          <xdr:colOff>1133475</xdr:colOff>
          <xdr:row>33</xdr:row>
          <xdr:rowOff>381000</xdr:rowOff>
        </xdr:to>
        <xdr:sp macro="" textlink="">
          <xdr:nvSpPr>
            <xdr:cNvPr id="2095" name="Check Box 47" hidden="1">
              <a:extLst>
                <a:ext uri="{63B3BB69-23CF-44E3-9099-C40C66FF867C}">
                  <a14:compatExt spid="_x0000_s209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542925</xdr:colOff>
          <xdr:row>72</xdr:row>
          <xdr:rowOff>0</xdr:rowOff>
        </xdr:from>
        <xdr:to>
          <xdr:col>11</xdr:col>
          <xdr:colOff>847725</xdr:colOff>
          <xdr:row>72</xdr:row>
          <xdr:rowOff>219075</xdr:rowOff>
        </xdr:to>
        <xdr:sp macro="" textlink="">
          <xdr:nvSpPr>
            <xdr:cNvPr id="2096" name="Check Box 48" hidden="1">
              <a:extLst>
                <a:ext uri="{63B3BB69-23CF-44E3-9099-C40C66FF867C}">
                  <a14:compatExt spid="_x0000_s209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419100</xdr:colOff>
          <xdr:row>72</xdr:row>
          <xdr:rowOff>0</xdr:rowOff>
        </xdr:from>
        <xdr:to>
          <xdr:col>13</xdr:col>
          <xdr:colOff>723900</xdr:colOff>
          <xdr:row>72</xdr:row>
          <xdr:rowOff>219075</xdr:rowOff>
        </xdr:to>
        <xdr:sp macro="" textlink="">
          <xdr:nvSpPr>
            <xdr:cNvPr id="2097" name="Check Box 49" hidden="1">
              <a:extLst>
                <a:ext uri="{63B3BB69-23CF-44E3-9099-C40C66FF867C}">
                  <a14:compatExt spid="_x0000_s209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542925</xdr:colOff>
          <xdr:row>73</xdr:row>
          <xdr:rowOff>95250</xdr:rowOff>
        </xdr:from>
        <xdr:to>
          <xdr:col>12</xdr:col>
          <xdr:colOff>847725</xdr:colOff>
          <xdr:row>73</xdr:row>
          <xdr:rowOff>314325</xdr:rowOff>
        </xdr:to>
        <xdr:sp macro="" textlink="">
          <xdr:nvSpPr>
            <xdr:cNvPr id="2098" name="Check Box 50" hidden="1">
              <a:extLst>
                <a:ext uri="{63B3BB69-23CF-44E3-9099-C40C66FF867C}">
                  <a14:compatExt spid="_x0000_s209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638175</xdr:colOff>
          <xdr:row>73</xdr:row>
          <xdr:rowOff>95250</xdr:rowOff>
        </xdr:from>
        <xdr:to>
          <xdr:col>13</xdr:col>
          <xdr:colOff>942975</xdr:colOff>
          <xdr:row>73</xdr:row>
          <xdr:rowOff>314325</xdr:rowOff>
        </xdr:to>
        <xdr:sp macro="" textlink="">
          <xdr:nvSpPr>
            <xdr:cNvPr id="2099" name="Check Box 51" hidden="1">
              <a:extLst>
                <a:ext uri="{63B3BB69-23CF-44E3-9099-C40C66FF867C}">
                  <a14:compatExt spid="_x0000_s209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228600</xdr:colOff>
          <xdr:row>86</xdr:row>
          <xdr:rowOff>76200</xdr:rowOff>
        </xdr:from>
        <xdr:to>
          <xdr:col>8</xdr:col>
          <xdr:colOff>533400</xdr:colOff>
          <xdr:row>86</xdr:row>
          <xdr:rowOff>295275</xdr:rowOff>
        </xdr:to>
        <xdr:sp macro="" textlink="">
          <xdr:nvSpPr>
            <xdr:cNvPr id="2100" name="Check Box 52" hidden="1">
              <a:extLst>
                <a:ext uri="{63B3BB69-23CF-44E3-9099-C40C66FF867C}">
                  <a14:compatExt spid="_x0000_s210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685800</xdr:colOff>
          <xdr:row>86</xdr:row>
          <xdr:rowOff>76200</xdr:rowOff>
        </xdr:from>
        <xdr:to>
          <xdr:col>11</xdr:col>
          <xdr:colOff>990600</xdr:colOff>
          <xdr:row>86</xdr:row>
          <xdr:rowOff>295275</xdr:rowOff>
        </xdr:to>
        <xdr:sp macro="" textlink="">
          <xdr:nvSpPr>
            <xdr:cNvPr id="2101" name="Check Box 53" hidden="1">
              <a:extLst>
                <a:ext uri="{63B3BB69-23CF-44E3-9099-C40C66FF867C}">
                  <a14:compatExt spid="_x0000_s210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571500</xdr:colOff>
          <xdr:row>71</xdr:row>
          <xdr:rowOff>104775</xdr:rowOff>
        </xdr:from>
        <xdr:to>
          <xdr:col>3</xdr:col>
          <xdr:colOff>876300</xdr:colOff>
          <xdr:row>71</xdr:row>
          <xdr:rowOff>323850</xdr:rowOff>
        </xdr:to>
        <xdr:sp macro="" textlink="">
          <xdr:nvSpPr>
            <xdr:cNvPr id="2102" name="Check Box 54" hidden="1">
              <a:extLst>
                <a:ext uri="{63B3BB69-23CF-44E3-9099-C40C66FF867C}">
                  <a14:compatExt spid="_x0000_s210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542925</xdr:colOff>
          <xdr:row>71</xdr:row>
          <xdr:rowOff>104775</xdr:rowOff>
        </xdr:from>
        <xdr:to>
          <xdr:col>5</xdr:col>
          <xdr:colOff>847725</xdr:colOff>
          <xdr:row>71</xdr:row>
          <xdr:rowOff>323850</xdr:rowOff>
        </xdr:to>
        <xdr:sp macro="" textlink="">
          <xdr:nvSpPr>
            <xdr:cNvPr id="2103" name="Check Box 55" hidden="1">
              <a:extLst>
                <a:ext uri="{63B3BB69-23CF-44E3-9099-C40C66FF867C}">
                  <a14:compatExt spid="_x0000_s210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800100</xdr:colOff>
          <xdr:row>9</xdr:row>
          <xdr:rowOff>57150</xdr:rowOff>
        </xdr:from>
        <xdr:to>
          <xdr:col>9</xdr:col>
          <xdr:colOff>1104900</xdr:colOff>
          <xdr:row>9</xdr:row>
          <xdr:rowOff>276225</xdr:rowOff>
        </xdr:to>
        <xdr:sp macro="" textlink="">
          <xdr:nvSpPr>
            <xdr:cNvPr id="2104" name="Check Box 56" hidden="1">
              <a:extLst>
                <a:ext uri="{63B3BB69-23CF-44E3-9099-C40C66FF867C}">
                  <a14:compatExt spid="_x0000_s210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800100</xdr:colOff>
          <xdr:row>10</xdr:row>
          <xdr:rowOff>85725</xdr:rowOff>
        </xdr:from>
        <xdr:to>
          <xdr:col>9</xdr:col>
          <xdr:colOff>1104900</xdr:colOff>
          <xdr:row>10</xdr:row>
          <xdr:rowOff>304800</xdr:rowOff>
        </xdr:to>
        <xdr:sp macro="" textlink="">
          <xdr:nvSpPr>
            <xdr:cNvPr id="2105" name="Check Box 57" hidden="1">
              <a:extLst>
                <a:ext uri="{63B3BB69-23CF-44E3-9099-C40C66FF867C}">
                  <a14:compatExt spid="_x0000_s210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809625</xdr:colOff>
          <xdr:row>9</xdr:row>
          <xdr:rowOff>57150</xdr:rowOff>
        </xdr:from>
        <xdr:to>
          <xdr:col>10</xdr:col>
          <xdr:colOff>1114425</xdr:colOff>
          <xdr:row>9</xdr:row>
          <xdr:rowOff>276225</xdr:rowOff>
        </xdr:to>
        <xdr:sp macro="" textlink="">
          <xdr:nvSpPr>
            <xdr:cNvPr id="2106" name="Check Box 58" hidden="1">
              <a:extLst>
                <a:ext uri="{63B3BB69-23CF-44E3-9099-C40C66FF867C}">
                  <a14:compatExt spid="_x0000_s210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809625</xdr:colOff>
          <xdr:row>10</xdr:row>
          <xdr:rowOff>85725</xdr:rowOff>
        </xdr:from>
        <xdr:to>
          <xdr:col>10</xdr:col>
          <xdr:colOff>1114425</xdr:colOff>
          <xdr:row>10</xdr:row>
          <xdr:rowOff>304800</xdr:rowOff>
        </xdr:to>
        <xdr:sp macro="" textlink="">
          <xdr:nvSpPr>
            <xdr:cNvPr id="2107" name="Check Box 59" hidden="1">
              <a:extLst>
                <a:ext uri="{63B3BB69-23CF-44E3-9099-C40C66FF867C}">
                  <a14:compatExt spid="_x0000_s210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133350</xdr:colOff>
          <xdr:row>4</xdr:row>
          <xdr:rowOff>9525</xdr:rowOff>
        </xdr:from>
        <xdr:to>
          <xdr:col>11</xdr:col>
          <xdr:colOff>476250</xdr:colOff>
          <xdr:row>5</xdr:row>
          <xdr:rowOff>0</xdr:rowOff>
        </xdr:to>
        <xdr:sp macro="" textlink="">
          <xdr:nvSpPr>
            <xdr:cNvPr id="2108" name="Check Box 60" hidden="1">
              <a:extLst>
                <a:ext uri="{63B3BB69-23CF-44E3-9099-C40C66FF867C}">
                  <a14:compatExt spid="_x0000_s210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371475</xdr:colOff>
          <xdr:row>4</xdr:row>
          <xdr:rowOff>9525</xdr:rowOff>
        </xdr:from>
        <xdr:to>
          <xdr:col>13</xdr:col>
          <xdr:colOff>714375</xdr:colOff>
          <xdr:row>5</xdr:row>
          <xdr:rowOff>0</xdr:rowOff>
        </xdr:to>
        <xdr:sp macro="" textlink="">
          <xdr:nvSpPr>
            <xdr:cNvPr id="2109" name="Check Box 61" hidden="1">
              <a:extLst>
                <a:ext uri="{63B3BB69-23CF-44E3-9099-C40C66FF867C}">
                  <a14:compatExt spid="_x0000_s210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238125</xdr:colOff>
          <xdr:row>7</xdr:row>
          <xdr:rowOff>19050</xdr:rowOff>
        </xdr:from>
        <xdr:to>
          <xdr:col>5</xdr:col>
          <xdr:colOff>581025</xdr:colOff>
          <xdr:row>7</xdr:row>
          <xdr:rowOff>228600</xdr:rowOff>
        </xdr:to>
        <xdr:sp macro="" textlink="">
          <xdr:nvSpPr>
            <xdr:cNvPr id="2110" name="Check Box 62" hidden="1">
              <a:extLst>
                <a:ext uri="{63B3BB69-23CF-44E3-9099-C40C66FF867C}">
                  <a14:compatExt spid="_x0000_s211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12</xdr:row>
          <xdr:rowOff>9525</xdr:rowOff>
        </xdr:from>
        <xdr:to>
          <xdr:col>1</xdr:col>
          <xdr:colOff>390525</xdr:colOff>
          <xdr:row>12</xdr:row>
          <xdr:rowOff>247650</xdr:rowOff>
        </xdr:to>
        <xdr:sp macro="" textlink="">
          <xdr:nvSpPr>
            <xdr:cNvPr id="2111" name="Check Box 63" hidden="1">
              <a:extLst>
                <a:ext uri="{63B3BB69-23CF-44E3-9099-C40C66FF867C}">
                  <a14:compatExt spid="_x0000_s21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13</xdr:row>
          <xdr:rowOff>9525</xdr:rowOff>
        </xdr:from>
        <xdr:to>
          <xdr:col>1</xdr:col>
          <xdr:colOff>390525</xdr:colOff>
          <xdr:row>13</xdr:row>
          <xdr:rowOff>228600</xdr:rowOff>
        </xdr:to>
        <xdr:sp macro="" textlink="">
          <xdr:nvSpPr>
            <xdr:cNvPr id="2112" name="Check Box 64" hidden="1">
              <a:extLst>
                <a:ext uri="{63B3BB69-23CF-44E3-9099-C40C66FF867C}">
                  <a14:compatExt spid="_x0000_s21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752475</xdr:colOff>
          <xdr:row>12</xdr:row>
          <xdr:rowOff>19050</xdr:rowOff>
        </xdr:from>
        <xdr:to>
          <xdr:col>2</xdr:col>
          <xdr:colOff>1095375</xdr:colOff>
          <xdr:row>12</xdr:row>
          <xdr:rowOff>247650</xdr:rowOff>
        </xdr:to>
        <xdr:sp macro="" textlink="">
          <xdr:nvSpPr>
            <xdr:cNvPr id="2113" name="Check Box 65" hidden="1">
              <a:extLst>
                <a:ext uri="{63B3BB69-23CF-44E3-9099-C40C66FF867C}">
                  <a14:compatExt spid="_x0000_s211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333375</xdr:colOff>
          <xdr:row>7</xdr:row>
          <xdr:rowOff>19050</xdr:rowOff>
        </xdr:from>
        <xdr:to>
          <xdr:col>6</xdr:col>
          <xdr:colOff>685800</xdr:colOff>
          <xdr:row>7</xdr:row>
          <xdr:rowOff>228600</xdr:rowOff>
        </xdr:to>
        <xdr:sp macro="" textlink="">
          <xdr:nvSpPr>
            <xdr:cNvPr id="2114" name="Check Box 66" hidden="1">
              <a:extLst>
                <a:ext uri="{63B3BB69-23CF-44E3-9099-C40C66FF867C}">
                  <a14:compatExt spid="_x0000_s21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27</xdr:row>
          <xdr:rowOff>152400</xdr:rowOff>
        </xdr:from>
        <xdr:to>
          <xdr:col>4</xdr:col>
          <xdr:colOff>419100</xdr:colOff>
          <xdr:row>27</xdr:row>
          <xdr:rowOff>371475</xdr:rowOff>
        </xdr:to>
        <xdr:sp macro="" textlink="">
          <xdr:nvSpPr>
            <xdr:cNvPr id="2115" name="Check Box 67" hidden="1">
              <a:extLst>
                <a:ext uri="{63B3BB69-23CF-44E3-9099-C40C66FF867C}">
                  <a14:compatExt spid="_x0000_s21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847725</xdr:colOff>
          <xdr:row>27</xdr:row>
          <xdr:rowOff>152400</xdr:rowOff>
        </xdr:from>
        <xdr:to>
          <xdr:col>3</xdr:col>
          <xdr:colOff>47625</xdr:colOff>
          <xdr:row>27</xdr:row>
          <xdr:rowOff>371475</xdr:rowOff>
        </xdr:to>
        <xdr:sp macro="" textlink="">
          <xdr:nvSpPr>
            <xdr:cNvPr id="2116" name="Check Box 68" hidden="1">
              <a:extLst>
                <a:ext uri="{63B3BB69-23CF-44E3-9099-C40C66FF867C}">
                  <a14:compatExt spid="_x0000_s21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27</xdr:row>
          <xdr:rowOff>152400</xdr:rowOff>
        </xdr:from>
        <xdr:to>
          <xdr:col>1</xdr:col>
          <xdr:colOff>428625</xdr:colOff>
          <xdr:row>27</xdr:row>
          <xdr:rowOff>371475</xdr:rowOff>
        </xdr:to>
        <xdr:sp macro="" textlink="">
          <xdr:nvSpPr>
            <xdr:cNvPr id="2117" name="Check Box 69" hidden="1">
              <a:extLst>
                <a:ext uri="{63B3BB69-23CF-44E3-9099-C40C66FF867C}">
                  <a14:compatExt spid="_x0000_s21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904875</xdr:colOff>
          <xdr:row>108</xdr:row>
          <xdr:rowOff>76200</xdr:rowOff>
        </xdr:from>
        <xdr:to>
          <xdr:col>7</xdr:col>
          <xdr:colOff>114300</xdr:colOff>
          <xdr:row>108</xdr:row>
          <xdr:rowOff>295275</xdr:rowOff>
        </xdr:to>
        <xdr:sp macro="" textlink="">
          <xdr:nvSpPr>
            <xdr:cNvPr id="2118" name="Check Box 70" hidden="1">
              <a:extLst>
                <a:ext uri="{63B3BB69-23CF-44E3-9099-C40C66FF867C}">
                  <a14:compatExt spid="_x0000_s21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123825</xdr:colOff>
          <xdr:row>108</xdr:row>
          <xdr:rowOff>76200</xdr:rowOff>
        </xdr:from>
        <xdr:to>
          <xdr:col>9</xdr:col>
          <xdr:colOff>428625</xdr:colOff>
          <xdr:row>108</xdr:row>
          <xdr:rowOff>295275</xdr:rowOff>
        </xdr:to>
        <xdr:sp macro="" textlink="">
          <xdr:nvSpPr>
            <xdr:cNvPr id="2119" name="Check Box 71" hidden="1">
              <a:extLst>
                <a:ext uri="{63B3BB69-23CF-44E3-9099-C40C66FF867C}">
                  <a14:compatExt spid="_x0000_s2119"/>
                </a:ext>
              </a:extLst>
            </xdr:cNvPr>
            <xdr:cNvSpPr/>
          </xdr:nvSpPr>
          <xdr:spPr>
            <a:xfrm>
              <a:off x="0" y="0"/>
              <a:ext cx="0" cy="0"/>
            </a:xfrm>
            <a:prstGeom prst="rect">
              <a:avLst/>
            </a:prstGeom>
          </xdr:spPr>
        </xdr:sp>
        <xdr:clientData fLocksWithSheet="0"/>
      </xdr:twoCellAnchor>
    </mc:Choice>
    <mc:Fallback/>
  </mc:AlternateContent>
  <xdr:twoCellAnchor editAs="oneCell">
    <xdr:from>
      <xdr:col>0</xdr:col>
      <xdr:colOff>247650</xdr:colOff>
      <xdr:row>0</xdr:row>
      <xdr:rowOff>200025</xdr:rowOff>
    </xdr:from>
    <xdr:to>
      <xdr:col>2</xdr:col>
      <xdr:colOff>152243</xdr:colOff>
      <xdr:row>4</xdr:row>
      <xdr:rowOff>180855</xdr:rowOff>
    </xdr:to>
    <xdr:pic>
      <xdr:nvPicPr>
        <xdr:cNvPr id="3" name="2 Imagen"/>
        <xdr:cNvPicPr>
          <a:picLocks noChangeAspect="1"/>
        </xdr:cNvPicPr>
      </xdr:nvPicPr>
      <xdr:blipFill>
        <a:blip xmlns:r="http://schemas.openxmlformats.org/officeDocument/2006/relationships" r:embed="rId1"/>
        <a:stretch>
          <a:fillRect/>
        </a:stretch>
      </xdr:blipFill>
      <xdr:spPr>
        <a:xfrm>
          <a:off x="247650" y="200025"/>
          <a:ext cx="1257143" cy="961905"/>
        </a:xfrm>
        <a:prstGeom prst="rect">
          <a:avLst/>
        </a:prstGeom>
      </xdr:spPr>
    </xdr:pic>
    <xdr:clientData/>
  </xdr:twoCellAnchor>
  <xdr:twoCellAnchor editAs="oneCell">
    <xdr:from>
      <xdr:col>10</xdr:col>
      <xdr:colOff>231312</xdr:colOff>
      <xdr:row>1</xdr:row>
      <xdr:rowOff>68034</xdr:rowOff>
    </xdr:from>
    <xdr:to>
      <xdr:col>13</xdr:col>
      <xdr:colOff>285750</xdr:colOff>
      <xdr:row>4</xdr:row>
      <xdr:rowOff>2723</xdr:rowOff>
    </xdr:to>
    <xdr:pic>
      <xdr:nvPicPr>
        <xdr:cNvPr id="2" name="1 Imagen"/>
        <xdr:cNvPicPr>
          <a:picLocks noChangeAspect="1"/>
        </xdr:cNvPicPr>
      </xdr:nvPicPr>
      <xdr:blipFill>
        <a:blip xmlns:r="http://schemas.openxmlformats.org/officeDocument/2006/relationships" r:embed="rId2"/>
        <a:stretch>
          <a:fillRect/>
        </a:stretch>
      </xdr:blipFill>
      <xdr:spPr>
        <a:xfrm>
          <a:off x="10423062" y="353784"/>
          <a:ext cx="3075224" cy="61504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171449</xdr:colOff>
      <xdr:row>0</xdr:row>
      <xdr:rowOff>76200</xdr:rowOff>
    </xdr:from>
    <xdr:to>
      <xdr:col>2</xdr:col>
      <xdr:colOff>619125</xdr:colOff>
      <xdr:row>4</xdr:row>
      <xdr:rowOff>263293</xdr:rowOff>
    </xdr:to>
    <xdr:pic>
      <xdr:nvPicPr>
        <xdr:cNvPr id="8" name="Imagen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33044" t="28325" r="33479" b="39163"/>
        <a:stretch>
          <a:fillRect/>
        </a:stretch>
      </xdr:blipFill>
      <xdr:spPr bwMode="auto">
        <a:xfrm>
          <a:off x="270509" y="76200"/>
          <a:ext cx="1232536" cy="9186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Oymanab/AppData/Local/Microsoft/Windows/Temporary%20Internet%20Files/Content.Outlook/MIUPAY56/Registro%20&#250;nico%20de%20proveedores%20versi&#243;n%20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Instructivo Diligenciamiento"/>
      <sheetName val="2. Formato Proveedores"/>
      <sheetName val="Hoja3"/>
      <sheetName val="Certificación"/>
      <sheetName val="4. Firmas Autorizadas"/>
      <sheetName val="Registro único de proveedores v"/>
    </sheetNames>
    <sheetDataSet>
      <sheetData sheetId="0"/>
      <sheetData sheetId="1"/>
      <sheetData sheetId="2"/>
      <sheetData sheetId="3"/>
      <sheetData sheetId="4"/>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5" Type="http://schemas.openxmlformats.org/officeDocument/2006/relationships/ctrlProp" Target="../ctrlProps/ctrlProp2.xml"/><Relationship Id="rId61" Type="http://schemas.openxmlformats.org/officeDocument/2006/relationships/ctrlProp" Target="../ctrlProps/ctrlProp58.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omments" Target="../comments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 Type="http://schemas.openxmlformats.org/officeDocument/2006/relationships/ctrlProp" Target="../ctrlProps/ctrlProp4.xml"/><Relationship Id="rId71" Type="http://schemas.openxmlformats.org/officeDocument/2006/relationships/ctrlProp" Target="../ctrlProps/ctrlProp68.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
  <dimension ref="A1:N161"/>
  <sheetViews>
    <sheetView showGridLines="0" tabSelected="1" view="pageBreakPreview" zoomScale="70" zoomScaleNormal="90" zoomScaleSheetLayoutView="70" workbookViewId="0">
      <selection activeCell="L10" sqref="L10:N11"/>
    </sheetView>
  </sheetViews>
  <sheetFormatPr baseColWidth="10" defaultColWidth="0" defaultRowHeight="15" zeroHeight="1"/>
  <cols>
    <col min="1" max="1" width="11.5703125" customWidth="1"/>
    <col min="2" max="2" width="8.85546875" customWidth="1"/>
    <col min="3" max="3" width="17.140625" customWidth="1"/>
    <col min="4" max="4" width="14.42578125" customWidth="1"/>
    <col min="5" max="5" width="15" customWidth="1"/>
    <col min="6" max="6" width="14.7109375" customWidth="1"/>
    <col min="7" max="7" width="16.42578125" customWidth="1"/>
    <col min="8" max="8" width="17.85546875" customWidth="1"/>
    <col min="9" max="9" width="18.85546875" customWidth="1"/>
    <col min="10" max="10" width="17.7109375" customWidth="1"/>
    <col min="11" max="11" width="16.85546875" customWidth="1"/>
    <col min="12" max="12" width="15.5703125" customWidth="1"/>
    <col min="13" max="13" width="12.85546875" customWidth="1"/>
    <col min="14" max="14" width="14.7109375" customWidth="1"/>
    <col min="15" max="16384" width="2.5703125" hidden="1"/>
  </cols>
  <sheetData>
    <row r="1" spans="1:14" s="1" customFormat="1" ht="22.5" customHeight="1">
      <c r="A1" s="180"/>
      <c r="B1" s="181"/>
      <c r="C1" s="181"/>
      <c r="D1" s="120"/>
      <c r="E1" s="120"/>
      <c r="F1" s="120"/>
      <c r="G1" s="120"/>
      <c r="H1" s="120"/>
      <c r="I1" s="120"/>
      <c r="J1" s="120"/>
      <c r="K1" s="120"/>
      <c r="L1" s="168"/>
      <c r="M1" s="169" t="s">
        <v>257</v>
      </c>
      <c r="N1" s="121"/>
    </row>
    <row r="2" spans="1:14" s="1" customFormat="1" ht="14.25" customHeight="1">
      <c r="A2" s="182"/>
      <c r="B2" s="183"/>
      <c r="C2" s="183"/>
      <c r="D2" s="193" t="s">
        <v>0</v>
      </c>
      <c r="E2" s="193"/>
      <c r="F2" s="193"/>
      <c r="G2" s="193"/>
      <c r="H2" s="193"/>
      <c r="I2" s="193"/>
      <c r="J2" s="193"/>
      <c r="K2" s="194"/>
      <c r="L2" s="194"/>
      <c r="M2" s="194"/>
      <c r="N2" s="170"/>
    </row>
    <row r="3" spans="1:14" s="1" customFormat="1" ht="24" customHeight="1">
      <c r="A3" s="182"/>
      <c r="B3" s="183"/>
      <c r="C3" s="183"/>
      <c r="D3" s="193"/>
      <c r="E3" s="193"/>
      <c r="F3" s="193"/>
      <c r="G3" s="193"/>
      <c r="H3" s="193"/>
      <c r="I3" s="193"/>
      <c r="J3" s="193"/>
      <c r="K3" s="194"/>
      <c r="L3" s="194"/>
      <c r="M3" s="194"/>
      <c r="N3" s="170"/>
    </row>
    <row r="4" spans="1:14" s="1" customFormat="1" ht="16.5" customHeight="1">
      <c r="A4" s="182"/>
      <c r="B4" s="183"/>
      <c r="C4" s="183"/>
      <c r="D4" s="186" t="s">
        <v>247</v>
      </c>
      <c r="E4" s="186"/>
      <c r="F4" s="186"/>
      <c r="G4" s="186"/>
      <c r="H4" s="186"/>
      <c r="I4" s="186"/>
      <c r="J4" s="186"/>
      <c r="K4" s="186"/>
      <c r="L4" s="2"/>
      <c r="M4" s="2"/>
      <c r="N4" s="122"/>
    </row>
    <row r="5" spans="1:14" s="1" customFormat="1" ht="24.75" customHeight="1" thickBot="1">
      <c r="A5" s="184"/>
      <c r="B5" s="185"/>
      <c r="C5" s="185"/>
      <c r="D5" s="187" t="s">
        <v>1</v>
      </c>
      <c r="E5" s="187"/>
      <c r="F5" s="187"/>
      <c r="G5" s="187"/>
      <c r="H5" s="187"/>
      <c r="I5" s="3"/>
      <c r="J5" s="3"/>
      <c r="K5" s="4" t="s">
        <v>2</v>
      </c>
      <c r="L5" s="3"/>
      <c r="M5" s="5" t="s">
        <v>3</v>
      </c>
      <c r="N5" s="123"/>
    </row>
    <row r="6" spans="1:14" s="1" customFormat="1" ht="5.25" customHeight="1" thickBot="1">
      <c r="A6" s="124"/>
      <c r="B6" s="7"/>
      <c r="C6" s="7"/>
      <c r="D6" s="7"/>
      <c r="E6" s="7"/>
      <c r="F6" s="7"/>
      <c r="G6" s="7"/>
      <c r="H6" s="7"/>
      <c r="I6" s="7"/>
      <c r="J6" s="8"/>
      <c r="K6" s="8"/>
      <c r="L6" s="7"/>
      <c r="M6" s="7"/>
      <c r="N6" s="125"/>
    </row>
    <row r="7" spans="1:14" s="1" customFormat="1" ht="16.5" thickBot="1">
      <c r="A7" s="188" t="s">
        <v>4</v>
      </c>
      <c r="B7" s="189"/>
      <c r="C7" s="189"/>
      <c r="D7" s="189"/>
      <c r="E7" s="189"/>
      <c r="F7" s="189"/>
      <c r="G7" s="189"/>
      <c r="H7" s="189"/>
      <c r="I7" s="189"/>
      <c r="J7" s="189"/>
      <c r="K7" s="189"/>
      <c r="L7" s="189"/>
      <c r="M7" s="189"/>
      <c r="N7" s="190"/>
    </row>
    <row r="8" spans="1:14" s="1" customFormat="1" ht="20.25" customHeight="1" thickBot="1">
      <c r="A8" s="191" t="s">
        <v>5</v>
      </c>
      <c r="B8" s="192"/>
      <c r="C8" s="192"/>
      <c r="D8" s="192"/>
      <c r="E8" s="192"/>
      <c r="F8" s="8" t="s">
        <v>6</v>
      </c>
      <c r="G8" s="7" t="s">
        <v>7</v>
      </c>
      <c r="H8" s="8"/>
      <c r="I8" s="8"/>
      <c r="J8" s="8"/>
      <c r="K8" s="8"/>
      <c r="L8" s="8"/>
      <c r="M8" s="8"/>
      <c r="N8" s="126"/>
    </row>
    <row r="9" spans="1:14" s="1" customFormat="1" ht="15" customHeight="1" thickBot="1">
      <c r="A9" s="171" t="s">
        <v>214</v>
      </c>
      <c r="B9" s="172"/>
      <c r="C9" s="172"/>
      <c r="D9" s="172"/>
      <c r="E9" s="172"/>
      <c r="F9" s="172"/>
      <c r="G9" s="172"/>
      <c r="H9" s="172" t="s">
        <v>8</v>
      </c>
      <c r="I9" s="172"/>
      <c r="J9" s="172" t="s">
        <v>9</v>
      </c>
      <c r="K9" s="172"/>
      <c r="L9" s="172" t="s">
        <v>10</v>
      </c>
      <c r="M9" s="172"/>
      <c r="N9" s="173"/>
    </row>
    <row r="10" spans="1:14" s="1" customFormat="1" ht="28.15" customHeight="1">
      <c r="A10" s="174"/>
      <c r="B10" s="175"/>
      <c r="C10" s="175"/>
      <c r="D10" s="175"/>
      <c r="E10" s="175"/>
      <c r="F10" s="175"/>
      <c r="G10" s="176"/>
      <c r="H10" s="177"/>
      <c r="I10" s="176"/>
      <c r="J10" s="9" t="s">
        <v>11</v>
      </c>
      <c r="K10" s="10" t="s">
        <v>12</v>
      </c>
      <c r="L10" s="178"/>
      <c r="M10" s="178"/>
      <c r="N10" s="179"/>
    </row>
    <row r="11" spans="1:14" s="1" customFormat="1" ht="31.9" customHeight="1" thickBot="1">
      <c r="A11" s="174"/>
      <c r="B11" s="175"/>
      <c r="C11" s="175"/>
      <c r="D11" s="175"/>
      <c r="E11" s="175"/>
      <c r="F11" s="175"/>
      <c r="G11" s="176"/>
      <c r="H11" s="177"/>
      <c r="I11" s="176"/>
      <c r="J11" s="11" t="s">
        <v>13</v>
      </c>
      <c r="K11" s="12" t="s">
        <v>14</v>
      </c>
      <c r="L11" s="178"/>
      <c r="M11" s="178"/>
      <c r="N11" s="179"/>
    </row>
    <row r="12" spans="1:14" s="1" customFormat="1" ht="14.25" customHeight="1" thickBot="1">
      <c r="A12" s="171" t="s">
        <v>215</v>
      </c>
      <c r="B12" s="172"/>
      <c r="C12" s="172"/>
      <c r="D12" s="172" t="s">
        <v>216</v>
      </c>
      <c r="E12" s="172"/>
      <c r="F12" s="172" t="s">
        <v>16</v>
      </c>
      <c r="G12" s="172"/>
      <c r="H12" s="172"/>
      <c r="I12" s="172" t="s">
        <v>17</v>
      </c>
      <c r="J12" s="172"/>
      <c r="K12" s="172" t="s">
        <v>217</v>
      </c>
      <c r="L12" s="172"/>
      <c r="M12" s="172"/>
      <c r="N12" s="173"/>
    </row>
    <row r="13" spans="1:14" s="1" customFormat="1" ht="21" customHeight="1">
      <c r="A13" s="127" t="s">
        <v>18</v>
      </c>
      <c r="B13" s="13" t="s">
        <v>19</v>
      </c>
      <c r="C13" s="14"/>
      <c r="D13" s="195"/>
      <c r="E13" s="195"/>
      <c r="F13" s="177"/>
      <c r="G13" s="175"/>
      <c r="H13" s="176"/>
      <c r="I13" s="177"/>
      <c r="J13" s="176"/>
      <c r="K13" s="177"/>
      <c r="L13" s="175"/>
      <c r="M13" s="175"/>
      <c r="N13" s="197"/>
    </row>
    <row r="14" spans="1:14" s="1" customFormat="1" ht="21" customHeight="1" thickBot="1">
      <c r="A14" s="198" t="s">
        <v>20</v>
      </c>
      <c r="B14" s="199"/>
      <c r="C14" s="15"/>
      <c r="D14" s="196"/>
      <c r="E14" s="196"/>
      <c r="F14" s="177"/>
      <c r="G14" s="175"/>
      <c r="H14" s="176"/>
      <c r="I14" s="177"/>
      <c r="J14" s="176"/>
      <c r="K14" s="177"/>
      <c r="L14" s="175"/>
      <c r="M14" s="175"/>
      <c r="N14" s="197"/>
    </row>
    <row r="15" spans="1:14" s="1" customFormat="1" ht="14.25" customHeight="1" thickBot="1">
      <c r="A15" s="171" t="s">
        <v>21</v>
      </c>
      <c r="B15" s="172"/>
      <c r="C15" s="172"/>
      <c r="D15" s="172"/>
      <c r="E15" s="172" t="s">
        <v>22</v>
      </c>
      <c r="F15" s="172"/>
      <c r="G15" s="172"/>
      <c r="H15" s="172"/>
      <c r="I15" s="172" t="s">
        <v>23</v>
      </c>
      <c r="J15" s="172"/>
      <c r="K15" s="109" t="s">
        <v>24</v>
      </c>
      <c r="L15" s="109" t="s">
        <v>25</v>
      </c>
      <c r="M15" s="172" t="s">
        <v>26</v>
      </c>
      <c r="N15" s="173"/>
    </row>
    <row r="16" spans="1:14" s="1" customFormat="1" ht="42" customHeight="1" thickBot="1">
      <c r="A16" s="206"/>
      <c r="B16" s="207"/>
      <c r="C16" s="207"/>
      <c r="D16" s="208"/>
      <c r="E16" s="209"/>
      <c r="F16" s="207"/>
      <c r="G16" s="207"/>
      <c r="H16" s="208"/>
      <c r="I16" s="209"/>
      <c r="J16" s="208"/>
      <c r="K16" s="16"/>
      <c r="L16" s="115"/>
      <c r="M16" s="209"/>
      <c r="N16" s="210"/>
    </row>
    <row r="17" spans="1:14" s="1" customFormat="1" ht="15" customHeight="1" thickBot="1">
      <c r="A17" s="171" t="s">
        <v>27</v>
      </c>
      <c r="B17" s="172"/>
      <c r="C17" s="172"/>
      <c r="D17" s="172"/>
      <c r="E17" s="172" t="s">
        <v>28</v>
      </c>
      <c r="F17" s="172"/>
      <c r="G17" s="172"/>
      <c r="H17" s="172" t="s">
        <v>29</v>
      </c>
      <c r="I17" s="172"/>
      <c r="J17" s="172"/>
      <c r="K17" s="172" t="s">
        <v>30</v>
      </c>
      <c r="L17" s="172"/>
      <c r="M17" s="172"/>
      <c r="N17" s="173"/>
    </row>
    <row r="18" spans="1:14" s="1" customFormat="1" ht="41.25" customHeight="1" thickBot="1">
      <c r="A18" s="200"/>
      <c r="B18" s="201"/>
      <c r="C18" s="201"/>
      <c r="D18" s="201"/>
      <c r="E18" s="202"/>
      <c r="F18" s="203"/>
      <c r="G18" s="204"/>
      <c r="H18" s="202"/>
      <c r="I18" s="203"/>
      <c r="J18" s="204"/>
      <c r="K18" s="202"/>
      <c r="L18" s="203"/>
      <c r="M18" s="203"/>
      <c r="N18" s="205"/>
    </row>
    <row r="19" spans="1:14" s="1" customFormat="1" ht="15.75" thickBot="1">
      <c r="A19" s="171" t="s">
        <v>218</v>
      </c>
      <c r="B19" s="172"/>
      <c r="C19" s="172"/>
      <c r="D19" s="172" t="s">
        <v>31</v>
      </c>
      <c r="E19" s="172"/>
      <c r="F19" s="172"/>
      <c r="G19" s="172"/>
      <c r="H19" s="172" t="s">
        <v>32</v>
      </c>
      <c r="I19" s="172"/>
      <c r="J19" s="172"/>
      <c r="K19" s="172" t="s">
        <v>33</v>
      </c>
      <c r="L19" s="172"/>
      <c r="M19" s="172" t="s">
        <v>16</v>
      </c>
      <c r="N19" s="173"/>
    </row>
    <row r="20" spans="1:14" s="1" customFormat="1" ht="42.75" customHeight="1" thickBot="1">
      <c r="A20" s="200"/>
      <c r="B20" s="201"/>
      <c r="C20" s="201"/>
      <c r="D20" s="202"/>
      <c r="E20" s="203"/>
      <c r="F20" s="203"/>
      <c r="G20" s="204"/>
      <c r="H20" s="201"/>
      <c r="I20" s="201"/>
      <c r="J20" s="201"/>
      <c r="K20" s="201"/>
      <c r="L20" s="201"/>
      <c r="M20" s="201"/>
      <c r="N20" s="211"/>
    </row>
    <row r="21" spans="1:14" s="1" customFormat="1" ht="17.25" customHeight="1" thickBot="1">
      <c r="A21" s="171" t="s">
        <v>219</v>
      </c>
      <c r="B21" s="172"/>
      <c r="C21" s="172"/>
      <c r="D21" s="172"/>
      <c r="E21" s="172"/>
      <c r="F21" s="172"/>
      <c r="G21" s="172"/>
      <c r="H21" s="172"/>
      <c r="I21" s="172"/>
      <c r="J21" s="172"/>
      <c r="K21" s="172"/>
      <c r="L21" s="172"/>
      <c r="M21" s="172"/>
      <c r="N21" s="173"/>
    </row>
    <row r="22" spans="1:14" s="1" customFormat="1" ht="67.5" customHeight="1" thickBot="1">
      <c r="A22" s="217"/>
      <c r="B22" s="218"/>
      <c r="C22" s="218"/>
      <c r="D22" s="218"/>
      <c r="E22" s="218"/>
      <c r="F22" s="218"/>
      <c r="G22" s="218"/>
      <c r="H22" s="218"/>
      <c r="I22" s="218"/>
      <c r="J22" s="218"/>
      <c r="K22" s="218"/>
      <c r="L22" s="218"/>
      <c r="M22" s="218"/>
      <c r="N22" s="219"/>
    </row>
    <row r="23" spans="1:14" s="1" customFormat="1" ht="3.75" customHeight="1" thickBot="1">
      <c r="A23" s="128"/>
      <c r="B23" s="17"/>
      <c r="C23" s="17"/>
      <c r="D23" s="17"/>
      <c r="E23" s="17"/>
      <c r="F23" s="17"/>
      <c r="G23" s="17"/>
      <c r="H23" s="17"/>
      <c r="I23" s="17"/>
      <c r="J23" s="17"/>
      <c r="K23" s="17"/>
      <c r="L23" s="17"/>
      <c r="M23" s="17"/>
      <c r="N23" s="129"/>
    </row>
    <row r="24" spans="1:14" s="1" customFormat="1" ht="15.75" customHeight="1" thickBot="1">
      <c r="A24" s="220" t="s">
        <v>220</v>
      </c>
      <c r="B24" s="221"/>
      <c r="C24" s="221"/>
      <c r="D24" s="221"/>
      <c r="E24" s="221"/>
      <c r="F24" s="221"/>
      <c r="G24" s="221"/>
      <c r="H24" s="221"/>
      <c r="I24" s="221"/>
      <c r="J24" s="221"/>
      <c r="K24" s="221"/>
      <c r="L24" s="221"/>
      <c r="M24" s="221"/>
      <c r="N24" s="222"/>
    </row>
    <row r="25" spans="1:14" s="1" customFormat="1" ht="17.25" customHeight="1" thickBot="1">
      <c r="A25" s="171" t="s">
        <v>34</v>
      </c>
      <c r="B25" s="172"/>
      <c r="C25" s="172"/>
      <c r="D25" s="172"/>
      <c r="E25" s="172"/>
      <c r="F25" s="172"/>
      <c r="G25" s="172"/>
      <c r="H25" s="172"/>
      <c r="I25" s="172" t="s">
        <v>35</v>
      </c>
      <c r="J25" s="172"/>
      <c r="K25" s="172"/>
      <c r="L25" s="172"/>
      <c r="M25" s="172"/>
      <c r="N25" s="173"/>
    </row>
    <row r="26" spans="1:14" s="18" customFormat="1" ht="37.5" customHeight="1" thickBot="1">
      <c r="A26" s="206"/>
      <c r="B26" s="207"/>
      <c r="C26" s="207"/>
      <c r="D26" s="207"/>
      <c r="E26" s="207"/>
      <c r="F26" s="207"/>
      <c r="G26" s="207"/>
      <c r="H26" s="207"/>
      <c r="I26" s="209"/>
      <c r="J26" s="207"/>
      <c r="K26" s="207"/>
      <c r="L26" s="207"/>
      <c r="M26" s="207"/>
      <c r="N26" s="210"/>
    </row>
    <row r="27" spans="1:14" s="18" customFormat="1" ht="15" customHeight="1" thickBot="1">
      <c r="A27" s="212" t="s">
        <v>9</v>
      </c>
      <c r="B27" s="213"/>
      <c r="C27" s="213"/>
      <c r="D27" s="213"/>
      <c r="E27" s="213"/>
      <c r="F27" s="213" t="s">
        <v>221</v>
      </c>
      <c r="G27" s="213"/>
      <c r="H27" s="213"/>
      <c r="I27" s="214" t="s">
        <v>36</v>
      </c>
      <c r="J27" s="214"/>
      <c r="K27" s="172" t="s">
        <v>37</v>
      </c>
      <c r="L27" s="172"/>
      <c r="M27" s="172"/>
      <c r="N27" s="173"/>
    </row>
    <row r="28" spans="1:14" s="18" customFormat="1" ht="43.5" customHeight="1" thickBot="1">
      <c r="A28" s="215" t="s">
        <v>38</v>
      </c>
      <c r="B28" s="216"/>
      <c r="C28" s="19" t="s">
        <v>39</v>
      </c>
      <c r="D28" s="20" t="s">
        <v>14</v>
      </c>
      <c r="E28" s="10"/>
      <c r="F28" s="209"/>
      <c r="G28" s="207"/>
      <c r="H28" s="208"/>
      <c r="I28" s="209"/>
      <c r="J28" s="208"/>
      <c r="K28" s="209"/>
      <c r="L28" s="207"/>
      <c r="M28" s="207"/>
      <c r="N28" s="210"/>
    </row>
    <row r="29" spans="1:14" s="1" customFormat="1" ht="15" customHeight="1" thickBot="1">
      <c r="A29" s="171" t="s">
        <v>40</v>
      </c>
      <c r="B29" s="172"/>
      <c r="C29" s="172"/>
      <c r="D29" s="172"/>
      <c r="E29" s="172"/>
      <c r="F29" s="172"/>
      <c r="G29" s="172"/>
      <c r="H29" s="172"/>
      <c r="I29" s="172" t="s">
        <v>41</v>
      </c>
      <c r="J29" s="172"/>
      <c r="K29" s="172"/>
      <c r="L29" s="172"/>
      <c r="M29" s="172"/>
      <c r="N29" s="173"/>
    </row>
    <row r="30" spans="1:14" s="1" customFormat="1" ht="39" customHeight="1" thickBot="1">
      <c r="A30" s="226"/>
      <c r="B30" s="227"/>
      <c r="C30" s="227"/>
      <c r="D30" s="227"/>
      <c r="E30" s="227"/>
      <c r="F30" s="227"/>
      <c r="G30" s="227"/>
      <c r="H30" s="227"/>
      <c r="I30" s="227"/>
      <c r="J30" s="227"/>
      <c r="K30" s="227"/>
      <c r="L30" s="227"/>
      <c r="M30" s="227"/>
      <c r="N30" s="228"/>
    </row>
    <row r="31" spans="1:14" s="1" customFormat="1" ht="3" customHeight="1" thickBot="1">
      <c r="A31" s="130"/>
      <c r="B31" s="111"/>
      <c r="C31" s="111"/>
      <c r="D31" s="111"/>
      <c r="E31" s="111"/>
      <c r="F31" s="111"/>
      <c r="G31" s="111"/>
      <c r="H31" s="111"/>
      <c r="I31" s="111"/>
      <c r="J31" s="111"/>
      <c r="K31" s="111"/>
      <c r="L31" s="111"/>
      <c r="M31" s="111"/>
      <c r="N31" s="131"/>
    </row>
    <row r="32" spans="1:14" s="21" customFormat="1" ht="16.5" thickBot="1">
      <c r="A32" s="220" t="s">
        <v>222</v>
      </c>
      <c r="B32" s="221"/>
      <c r="C32" s="221"/>
      <c r="D32" s="221"/>
      <c r="E32" s="221"/>
      <c r="F32" s="221"/>
      <c r="G32" s="221"/>
      <c r="H32" s="221"/>
      <c r="I32" s="221"/>
      <c r="J32" s="221"/>
      <c r="K32" s="221"/>
      <c r="L32" s="221"/>
      <c r="M32" s="221"/>
      <c r="N32" s="222"/>
    </row>
    <row r="33" spans="1:14" s="1" customFormat="1" ht="15" customHeight="1" thickBot="1">
      <c r="A33" s="171" t="s">
        <v>223</v>
      </c>
      <c r="B33" s="172"/>
      <c r="C33" s="172"/>
      <c r="D33" s="172"/>
      <c r="E33" s="172"/>
      <c r="F33" s="172"/>
      <c r="G33" s="172"/>
      <c r="H33" s="172" t="s">
        <v>9</v>
      </c>
      <c r="I33" s="172"/>
      <c r="J33" s="172"/>
      <c r="K33" s="213" t="s">
        <v>221</v>
      </c>
      <c r="L33" s="213"/>
      <c r="M33" s="172" t="s">
        <v>206</v>
      </c>
      <c r="N33" s="173"/>
    </row>
    <row r="34" spans="1:14" s="1" customFormat="1" ht="42.75" customHeight="1" thickBot="1">
      <c r="A34" s="223"/>
      <c r="B34" s="178"/>
      <c r="C34" s="178"/>
      <c r="D34" s="178"/>
      <c r="E34" s="178"/>
      <c r="F34" s="178"/>
      <c r="G34" s="224"/>
      <c r="H34" s="11" t="s">
        <v>38</v>
      </c>
      <c r="I34" s="19" t="s">
        <v>42</v>
      </c>
      <c r="J34" s="22" t="s">
        <v>14</v>
      </c>
      <c r="K34" s="225"/>
      <c r="L34" s="178"/>
      <c r="M34" s="177"/>
      <c r="N34" s="197"/>
    </row>
    <row r="35" spans="1:14" s="1" customFormat="1" ht="15" customHeight="1" thickBot="1">
      <c r="A35" s="171" t="s">
        <v>33</v>
      </c>
      <c r="B35" s="172"/>
      <c r="C35" s="172" t="s">
        <v>43</v>
      </c>
      <c r="D35" s="172"/>
      <c r="E35" s="172"/>
      <c r="F35" s="172"/>
      <c r="G35" s="172"/>
      <c r="H35" s="172" t="s">
        <v>44</v>
      </c>
      <c r="I35" s="172"/>
      <c r="J35" s="172" t="s">
        <v>22</v>
      </c>
      <c r="K35" s="172"/>
      <c r="L35" s="172"/>
      <c r="M35" s="172" t="s">
        <v>24</v>
      </c>
      <c r="N35" s="173"/>
    </row>
    <row r="36" spans="1:14" s="1" customFormat="1" ht="36.75" customHeight="1" thickBot="1">
      <c r="A36" s="235"/>
      <c r="B36" s="236"/>
      <c r="C36" s="237"/>
      <c r="D36" s="238"/>
      <c r="E36" s="238"/>
      <c r="F36" s="238"/>
      <c r="G36" s="239"/>
      <c r="H36" s="237"/>
      <c r="I36" s="239"/>
      <c r="J36" s="237"/>
      <c r="K36" s="238"/>
      <c r="L36" s="239"/>
      <c r="M36" s="237"/>
      <c r="N36" s="240"/>
    </row>
    <row r="37" spans="1:14" s="1" customFormat="1" ht="3" customHeight="1" thickBot="1">
      <c r="A37" s="130"/>
      <c r="B37" s="111"/>
      <c r="C37" s="111"/>
      <c r="D37" s="111"/>
      <c r="E37" s="111"/>
      <c r="F37" s="111"/>
      <c r="G37" s="111"/>
      <c r="H37" s="111"/>
      <c r="I37" s="112"/>
      <c r="J37" s="112"/>
      <c r="K37" s="112"/>
      <c r="L37" s="112"/>
      <c r="M37" s="112"/>
      <c r="N37" s="132"/>
    </row>
    <row r="38" spans="1:14" s="1" customFormat="1" ht="16.5" thickBot="1">
      <c r="A38" s="220" t="s">
        <v>45</v>
      </c>
      <c r="B38" s="221"/>
      <c r="C38" s="221"/>
      <c r="D38" s="221"/>
      <c r="E38" s="221"/>
      <c r="F38" s="221"/>
      <c r="G38" s="221"/>
      <c r="H38" s="221"/>
      <c r="I38" s="221"/>
      <c r="J38" s="221"/>
      <c r="K38" s="221"/>
      <c r="L38" s="221"/>
      <c r="M38" s="221"/>
      <c r="N38" s="222"/>
    </row>
    <row r="39" spans="1:14" s="1" customFormat="1" ht="15" customHeight="1" thickBot="1">
      <c r="A39" s="229" t="s">
        <v>46</v>
      </c>
      <c r="B39" s="230"/>
      <c r="C39" s="172" t="s">
        <v>47</v>
      </c>
      <c r="D39" s="172"/>
      <c r="E39" s="172" t="s">
        <v>48</v>
      </c>
      <c r="F39" s="172"/>
      <c r="G39" s="172"/>
      <c r="H39" s="172"/>
      <c r="I39" s="172"/>
      <c r="J39" s="172" t="s">
        <v>49</v>
      </c>
      <c r="K39" s="172"/>
      <c r="L39" s="172"/>
      <c r="M39" s="172"/>
      <c r="N39" s="173"/>
    </row>
    <row r="40" spans="1:14" s="1" customFormat="1" ht="26.25" customHeight="1">
      <c r="A40" s="124" t="s">
        <v>50</v>
      </c>
      <c r="B40" s="7"/>
      <c r="C40" s="6" t="s">
        <v>51</v>
      </c>
      <c r="D40" s="7"/>
      <c r="E40" s="6" t="s">
        <v>52</v>
      </c>
      <c r="F40" s="23"/>
      <c r="G40" s="24" t="s">
        <v>53</v>
      </c>
      <c r="H40" s="231"/>
      <c r="I40" s="232"/>
      <c r="J40" s="6" t="s">
        <v>52</v>
      </c>
      <c r="K40" s="25"/>
      <c r="L40" s="24" t="s">
        <v>54</v>
      </c>
      <c r="M40" s="233"/>
      <c r="N40" s="234"/>
    </row>
    <row r="41" spans="1:14" s="1" customFormat="1" ht="26.25" customHeight="1" thickBot="1">
      <c r="A41" s="124" t="s">
        <v>55</v>
      </c>
      <c r="B41" s="7"/>
      <c r="C41" s="6" t="s">
        <v>56</v>
      </c>
      <c r="D41" s="7"/>
      <c r="E41" s="6" t="s">
        <v>7</v>
      </c>
      <c r="F41" s="26"/>
      <c r="G41" s="24" t="s">
        <v>57</v>
      </c>
      <c r="H41" s="178"/>
      <c r="I41" s="224"/>
      <c r="J41" s="7" t="s">
        <v>7</v>
      </c>
      <c r="K41" s="25"/>
      <c r="L41" s="24" t="s">
        <v>57</v>
      </c>
      <c r="M41" s="178"/>
      <c r="N41" s="179"/>
    </row>
    <row r="42" spans="1:14" s="1" customFormat="1" ht="15" customHeight="1" thickBot="1">
      <c r="A42" s="171" t="s">
        <v>58</v>
      </c>
      <c r="B42" s="172"/>
      <c r="C42" s="172"/>
      <c r="D42" s="172"/>
      <c r="E42" s="172"/>
      <c r="F42" s="172"/>
      <c r="G42" s="172"/>
      <c r="H42" s="172" t="s">
        <v>59</v>
      </c>
      <c r="I42" s="172"/>
      <c r="J42" s="172"/>
      <c r="K42" s="172" t="s">
        <v>60</v>
      </c>
      <c r="L42" s="172"/>
      <c r="M42" s="172"/>
      <c r="N42" s="173"/>
    </row>
    <row r="43" spans="1:14" s="1" customFormat="1" ht="19.5" customHeight="1">
      <c r="A43" s="174"/>
      <c r="B43" s="175"/>
      <c r="C43" s="175"/>
      <c r="D43" s="175"/>
      <c r="E43" s="175"/>
      <c r="F43" s="175"/>
      <c r="G43" s="176"/>
      <c r="H43" s="6" t="s">
        <v>61</v>
      </c>
      <c r="I43" s="7" t="s">
        <v>62</v>
      </c>
      <c r="J43" s="7"/>
      <c r="K43" s="6" t="s">
        <v>63</v>
      </c>
      <c r="L43" s="7"/>
      <c r="M43" s="7" t="s">
        <v>64</v>
      </c>
      <c r="N43" s="125"/>
    </row>
    <row r="44" spans="1:14" s="1" customFormat="1" ht="24" customHeight="1" thickBot="1">
      <c r="A44" s="174"/>
      <c r="B44" s="175"/>
      <c r="C44" s="175"/>
      <c r="D44" s="175"/>
      <c r="E44" s="175"/>
      <c r="F44" s="175"/>
      <c r="G44" s="176"/>
      <c r="H44" s="6" t="s">
        <v>65</v>
      </c>
      <c r="I44" s="7" t="s">
        <v>66</v>
      </c>
      <c r="J44" s="7"/>
      <c r="K44" s="6" t="s">
        <v>67</v>
      </c>
      <c r="L44" s="7"/>
      <c r="M44" s="7" t="s">
        <v>68</v>
      </c>
      <c r="N44" s="125"/>
    </row>
    <row r="45" spans="1:14" s="1" customFormat="1" ht="15" customHeight="1" thickBot="1">
      <c r="A45" s="171" t="s">
        <v>69</v>
      </c>
      <c r="B45" s="172"/>
      <c r="C45" s="172"/>
      <c r="D45" s="172"/>
      <c r="E45" s="172"/>
      <c r="F45" s="172"/>
      <c r="G45" s="172"/>
      <c r="H45" s="172"/>
      <c r="I45" s="172" t="s">
        <v>70</v>
      </c>
      <c r="J45" s="172"/>
      <c r="K45" s="172"/>
      <c r="L45" s="172"/>
      <c r="M45" s="172"/>
      <c r="N45" s="173"/>
    </row>
    <row r="46" spans="1:14" s="1" customFormat="1" ht="5.0999999999999996" customHeight="1">
      <c r="A46" s="133"/>
      <c r="B46" s="27"/>
      <c r="C46" s="27"/>
      <c r="D46" s="27"/>
      <c r="E46" s="27"/>
      <c r="F46" s="27"/>
      <c r="G46" s="27"/>
      <c r="H46" s="27"/>
      <c r="I46" s="27"/>
      <c r="J46" s="27"/>
      <c r="K46" s="27"/>
      <c r="L46" s="27"/>
      <c r="M46" s="27"/>
      <c r="N46" s="134"/>
    </row>
    <row r="47" spans="1:14" s="1" customFormat="1" ht="33.75" customHeight="1">
      <c r="A47" s="124" t="s">
        <v>71</v>
      </c>
      <c r="B47" s="7"/>
      <c r="C47" s="241"/>
      <c r="D47" s="242"/>
      <c r="E47" s="7"/>
      <c r="F47" s="111" t="s">
        <v>72</v>
      </c>
      <c r="G47" s="7"/>
      <c r="H47" s="7" t="s">
        <v>73</v>
      </c>
      <c r="I47" s="6" t="s">
        <v>6</v>
      </c>
      <c r="J47" s="24" t="s">
        <v>74</v>
      </c>
      <c r="K47" s="233"/>
      <c r="L47" s="233"/>
      <c r="M47" s="233"/>
      <c r="N47" s="234"/>
    </row>
    <row r="48" spans="1:14" s="1" customFormat="1" ht="5.0999999999999996" customHeight="1">
      <c r="A48" s="130"/>
      <c r="B48" s="111"/>
      <c r="C48" s="111"/>
      <c r="D48" s="7"/>
      <c r="E48" s="7"/>
      <c r="F48" s="111"/>
      <c r="G48" s="7"/>
      <c r="H48" s="7"/>
      <c r="I48" s="6"/>
      <c r="J48" s="24"/>
      <c r="K48" s="114"/>
      <c r="L48" s="114"/>
      <c r="M48" s="114"/>
      <c r="N48" s="135"/>
    </row>
    <row r="49" spans="1:14" s="1" customFormat="1" ht="30" customHeight="1">
      <c r="A49" s="124" t="s">
        <v>75</v>
      </c>
      <c r="B49" s="7"/>
      <c r="C49" s="241"/>
      <c r="D49" s="242"/>
      <c r="E49" s="7"/>
      <c r="F49" s="7" t="s">
        <v>76</v>
      </c>
      <c r="G49" s="7"/>
      <c r="H49" s="111" t="s">
        <v>77</v>
      </c>
      <c r="I49" s="6" t="s">
        <v>7</v>
      </c>
      <c r="J49" s="24" t="s">
        <v>57</v>
      </c>
      <c r="K49" s="178"/>
      <c r="L49" s="178"/>
      <c r="M49" s="178"/>
      <c r="N49" s="179"/>
    </row>
    <row r="50" spans="1:14" s="1" customFormat="1" ht="5.0999999999999996" customHeight="1">
      <c r="A50" s="130"/>
      <c r="B50" s="111"/>
      <c r="C50" s="111"/>
      <c r="D50" s="7"/>
      <c r="E50" s="7"/>
      <c r="F50" s="7"/>
      <c r="G50" s="7"/>
      <c r="H50" s="111"/>
      <c r="I50" s="7"/>
      <c r="J50" s="24"/>
      <c r="K50" s="114"/>
      <c r="L50" s="114"/>
      <c r="M50" s="114"/>
      <c r="N50" s="135"/>
    </row>
    <row r="51" spans="1:14" s="1" customFormat="1" ht="3" customHeight="1" thickBot="1">
      <c r="A51" s="130"/>
      <c r="B51" s="111"/>
      <c r="C51" s="111"/>
      <c r="D51" s="111"/>
      <c r="E51" s="111"/>
      <c r="F51" s="111"/>
      <c r="G51" s="111"/>
      <c r="H51" s="111"/>
      <c r="I51" s="111"/>
      <c r="J51" s="111"/>
      <c r="K51" s="111"/>
      <c r="L51" s="111"/>
      <c r="M51" s="111"/>
      <c r="N51" s="131"/>
    </row>
    <row r="52" spans="1:14" s="1" customFormat="1" ht="30.75" customHeight="1" thickBot="1">
      <c r="A52" s="248" t="s">
        <v>224</v>
      </c>
      <c r="B52" s="249"/>
      <c r="C52" s="249"/>
      <c r="D52" s="249"/>
      <c r="E52" s="249"/>
      <c r="F52" s="249"/>
      <c r="G52" s="249"/>
      <c r="H52" s="249"/>
      <c r="I52" s="249"/>
      <c r="J52" s="249"/>
      <c r="K52" s="249"/>
      <c r="L52" s="249"/>
      <c r="M52" s="249"/>
      <c r="N52" s="250"/>
    </row>
    <row r="53" spans="1:14" s="1" customFormat="1" ht="15" customHeight="1" thickBot="1">
      <c r="A53" s="229" t="s">
        <v>225</v>
      </c>
      <c r="B53" s="230"/>
      <c r="C53" s="230"/>
      <c r="D53" s="230"/>
      <c r="E53" s="230"/>
      <c r="F53" s="230"/>
      <c r="G53" s="230" t="s">
        <v>9</v>
      </c>
      <c r="H53" s="230"/>
      <c r="I53" s="230"/>
      <c r="J53" s="230"/>
      <c r="K53" s="230" t="s">
        <v>10</v>
      </c>
      <c r="L53" s="230"/>
      <c r="M53" s="214" t="s">
        <v>78</v>
      </c>
      <c r="N53" s="251"/>
    </row>
    <row r="54" spans="1:14" s="18" customFormat="1" ht="27.75" customHeight="1" thickBot="1">
      <c r="A54" s="229"/>
      <c r="B54" s="230"/>
      <c r="C54" s="230"/>
      <c r="D54" s="230"/>
      <c r="E54" s="230"/>
      <c r="F54" s="230"/>
      <c r="G54" s="110" t="s">
        <v>11</v>
      </c>
      <c r="H54" s="113" t="s">
        <v>38</v>
      </c>
      <c r="I54" s="113" t="s">
        <v>207</v>
      </c>
      <c r="J54" s="110" t="s">
        <v>14</v>
      </c>
      <c r="K54" s="230"/>
      <c r="L54" s="230"/>
      <c r="M54" s="214"/>
      <c r="N54" s="251"/>
    </row>
    <row r="55" spans="1:14" s="18" customFormat="1" ht="24.75" customHeight="1">
      <c r="A55" s="223"/>
      <c r="B55" s="178"/>
      <c r="C55" s="178"/>
      <c r="D55" s="178"/>
      <c r="E55" s="178"/>
      <c r="F55" s="224"/>
      <c r="G55" s="28"/>
      <c r="H55" s="29"/>
      <c r="I55" s="29"/>
      <c r="J55" s="30"/>
      <c r="K55" s="252"/>
      <c r="L55" s="253"/>
      <c r="M55" s="252"/>
      <c r="N55" s="254"/>
    </row>
    <row r="56" spans="1:14" s="18" customFormat="1" ht="24.75" customHeight="1">
      <c r="A56" s="243"/>
      <c r="B56" s="244"/>
      <c r="C56" s="244"/>
      <c r="D56" s="244"/>
      <c r="E56" s="244"/>
      <c r="F56" s="245"/>
      <c r="G56" s="31"/>
      <c r="H56" s="32"/>
      <c r="I56" s="32"/>
      <c r="J56" s="33"/>
      <c r="K56" s="246"/>
      <c r="L56" s="245"/>
      <c r="M56" s="246"/>
      <c r="N56" s="247"/>
    </row>
    <row r="57" spans="1:14" s="18" customFormat="1" ht="24.75" customHeight="1">
      <c r="A57" s="243"/>
      <c r="B57" s="244"/>
      <c r="C57" s="244"/>
      <c r="D57" s="244"/>
      <c r="E57" s="244"/>
      <c r="F57" s="245"/>
      <c r="G57" s="31"/>
      <c r="H57" s="32"/>
      <c r="I57" s="32"/>
      <c r="J57" s="33"/>
      <c r="K57" s="246"/>
      <c r="L57" s="245"/>
      <c r="M57" s="246"/>
      <c r="N57" s="247"/>
    </row>
    <row r="58" spans="1:14" s="18" customFormat="1" ht="24.75" customHeight="1">
      <c r="A58" s="243"/>
      <c r="B58" s="244"/>
      <c r="C58" s="244"/>
      <c r="D58" s="244"/>
      <c r="E58" s="244"/>
      <c r="F58" s="245"/>
      <c r="G58" s="31"/>
      <c r="H58" s="32"/>
      <c r="I58" s="32"/>
      <c r="J58" s="33"/>
      <c r="K58" s="246"/>
      <c r="L58" s="245"/>
      <c r="M58" s="246"/>
      <c r="N58" s="247"/>
    </row>
    <row r="59" spans="1:14" s="18" customFormat="1" ht="24.75" customHeight="1" thickBot="1">
      <c r="A59" s="260"/>
      <c r="B59" s="261"/>
      <c r="C59" s="261"/>
      <c r="D59" s="261"/>
      <c r="E59" s="261"/>
      <c r="F59" s="262"/>
      <c r="G59" s="34"/>
      <c r="H59" s="35"/>
      <c r="I59" s="35"/>
      <c r="J59" s="36"/>
      <c r="K59" s="263"/>
      <c r="L59" s="262"/>
      <c r="M59" s="263"/>
      <c r="N59" s="264"/>
    </row>
    <row r="60" spans="1:14" s="18" customFormat="1" ht="3.75" customHeight="1" thickBot="1">
      <c r="A60" s="124"/>
      <c r="B60" s="7"/>
      <c r="C60" s="7"/>
      <c r="D60" s="7"/>
      <c r="E60" s="7"/>
      <c r="F60" s="111"/>
      <c r="G60" s="111"/>
      <c r="H60" s="111"/>
      <c r="I60" s="111"/>
      <c r="J60" s="112"/>
      <c r="K60" s="112"/>
      <c r="L60" s="112"/>
      <c r="M60" s="112"/>
      <c r="N60" s="132"/>
    </row>
    <row r="61" spans="1:14" s="1" customFormat="1" ht="31.5" customHeight="1" thickBot="1">
      <c r="A61" s="255" t="s">
        <v>79</v>
      </c>
      <c r="B61" s="256"/>
      <c r="C61" s="256"/>
      <c r="D61" s="256"/>
      <c r="E61" s="256"/>
      <c r="F61" s="256"/>
      <c r="G61" s="256"/>
      <c r="H61" s="256"/>
      <c r="I61" s="256"/>
      <c r="J61" s="256"/>
      <c r="K61" s="256"/>
      <c r="L61" s="256"/>
      <c r="M61" s="256"/>
      <c r="N61" s="257"/>
    </row>
    <row r="62" spans="1:14" s="1" customFormat="1" ht="27" customHeight="1" thickBot="1">
      <c r="A62" s="258" t="s">
        <v>80</v>
      </c>
      <c r="B62" s="214"/>
      <c r="C62" s="230" t="s">
        <v>81</v>
      </c>
      <c r="D62" s="230"/>
      <c r="E62" s="230" t="s">
        <v>82</v>
      </c>
      <c r="F62" s="230"/>
      <c r="G62" s="230" t="s">
        <v>83</v>
      </c>
      <c r="H62" s="230"/>
      <c r="I62" s="230" t="s">
        <v>84</v>
      </c>
      <c r="J62" s="230"/>
      <c r="K62" s="230" t="s">
        <v>85</v>
      </c>
      <c r="L62" s="230"/>
      <c r="M62" s="230" t="s">
        <v>86</v>
      </c>
      <c r="N62" s="259"/>
    </row>
    <row r="63" spans="1:14" s="18" customFormat="1" ht="30.75" customHeight="1" thickBot="1">
      <c r="A63" s="267"/>
      <c r="B63" s="268"/>
      <c r="C63" s="265"/>
      <c r="D63" s="269"/>
      <c r="E63" s="265"/>
      <c r="F63" s="269"/>
      <c r="G63" s="265"/>
      <c r="H63" s="269"/>
      <c r="I63" s="265"/>
      <c r="J63" s="269"/>
      <c r="K63" s="265"/>
      <c r="L63" s="269"/>
      <c r="M63" s="265"/>
      <c r="N63" s="266"/>
    </row>
    <row r="64" spans="1:14" s="18" customFormat="1" ht="3.75" customHeight="1" thickBot="1">
      <c r="A64" s="136"/>
      <c r="B64" s="37"/>
      <c r="C64" s="37"/>
      <c r="D64" s="38"/>
      <c r="E64" s="38"/>
      <c r="F64" s="38"/>
      <c r="G64" s="38"/>
      <c r="H64" s="38"/>
      <c r="I64" s="38"/>
      <c r="J64" s="38"/>
      <c r="K64" s="38"/>
      <c r="L64" s="38"/>
      <c r="M64" s="38"/>
      <c r="N64" s="137"/>
    </row>
    <row r="65" spans="1:14" s="1" customFormat="1" ht="28.5" customHeight="1" thickBot="1">
      <c r="A65" s="255" t="s">
        <v>226</v>
      </c>
      <c r="B65" s="256"/>
      <c r="C65" s="256"/>
      <c r="D65" s="256"/>
      <c r="E65" s="256"/>
      <c r="F65" s="256"/>
      <c r="G65" s="256"/>
      <c r="H65" s="256"/>
      <c r="I65" s="256"/>
      <c r="J65" s="256"/>
      <c r="K65" s="256"/>
      <c r="L65" s="256"/>
      <c r="M65" s="256"/>
      <c r="N65" s="257"/>
    </row>
    <row r="66" spans="1:14" s="1" customFormat="1" ht="15" customHeight="1" thickBot="1">
      <c r="A66" s="229" t="s">
        <v>15</v>
      </c>
      <c r="B66" s="230"/>
      <c r="C66" s="230"/>
      <c r="D66" s="230" t="s">
        <v>16</v>
      </c>
      <c r="E66" s="230"/>
      <c r="F66" s="230"/>
      <c r="G66" s="230" t="s">
        <v>87</v>
      </c>
      <c r="H66" s="230"/>
      <c r="I66" s="230" t="s">
        <v>43</v>
      </c>
      <c r="J66" s="230"/>
      <c r="K66" s="230"/>
      <c r="L66" s="230"/>
      <c r="M66" s="230" t="s">
        <v>88</v>
      </c>
      <c r="N66" s="259"/>
    </row>
    <row r="67" spans="1:14" s="1" customFormat="1" ht="25.5" customHeight="1">
      <c r="A67" s="270"/>
      <c r="B67" s="271"/>
      <c r="C67" s="271"/>
      <c r="D67" s="271"/>
      <c r="E67" s="271"/>
      <c r="F67" s="271"/>
      <c r="G67" s="271"/>
      <c r="H67" s="271"/>
      <c r="I67" s="272"/>
      <c r="J67" s="273"/>
      <c r="K67" s="273"/>
      <c r="L67" s="274"/>
      <c r="M67" s="252"/>
      <c r="N67" s="254"/>
    </row>
    <row r="68" spans="1:14" s="1" customFormat="1" ht="25.5" customHeight="1">
      <c r="A68" s="275"/>
      <c r="B68" s="276"/>
      <c r="C68" s="276"/>
      <c r="D68" s="276"/>
      <c r="E68" s="276"/>
      <c r="F68" s="276"/>
      <c r="G68" s="276"/>
      <c r="H68" s="276"/>
      <c r="I68" s="246"/>
      <c r="J68" s="244"/>
      <c r="K68" s="244"/>
      <c r="L68" s="245"/>
      <c r="M68" s="246"/>
      <c r="N68" s="247"/>
    </row>
    <row r="69" spans="1:14" s="1" customFormat="1" ht="25.5" customHeight="1" thickBot="1">
      <c r="A69" s="260"/>
      <c r="B69" s="261"/>
      <c r="C69" s="262"/>
      <c r="D69" s="263"/>
      <c r="E69" s="261"/>
      <c r="F69" s="262"/>
      <c r="G69" s="263"/>
      <c r="H69" s="262"/>
      <c r="I69" s="263"/>
      <c r="J69" s="261"/>
      <c r="K69" s="261"/>
      <c r="L69" s="262"/>
      <c r="M69" s="263"/>
      <c r="N69" s="264"/>
    </row>
    <row r="70" spans="1:14" s="7" customFormat="1" ht="4.5" customHeight="1" thickBot="1">
      <c r="A70" s="130"/>
      <c r="B70" s="111"/>
      <c r="C70" s="111"/>
      <c r="D70" s="111"/>
      <c r="E70" s="111"/>
      <c r="F70" s="111"/>
      <c r="G70" s="111"/>
      <c r="H70" s="111"/>
      <c r="I70" s="111"/>
      <c r="J70" s="111"/>
      <c r="K70" s="111"/>
      <c r="L70" s="111"/>
      <c r="M70" s="111"/>
      <c r="N70" s="131"/>
    </row>
    <row r="71" spans="1:14" s="1" customFormat="1" ht="30" customHeight="1" thickBot="1">
      <c r="A71" s="284" t="s">
        <v>89</v>
      </c>
      <c r="B71" s="249"/>
      <c r="C71" s="249"/>
      <c r="D71" s="249"/>
      <c r="E71" s="249"/>
      <c r="F71" s="249"/>
      <c r="G71" s="249"/>
      <c r="H71" s="249"/>
      <c r="I71" s="249"/>
      <c r="J71" s="249"/>
      <c r="K71" s="249"/>
      <c r="L71" s="249"/>
      <c r="M71" s="249"/>
      <c r="N71" s="250"/>
    </row>
    <row r="72" spans="1:14" s="1" customFormat="1" ht="34.5" customHeight="1" thickBot="1">
      <c r="A72" s="280" t="s">
        <v>90</v>
      </c>
      <c r="B72" s="281"/>
      <c r="C72" s="281"/>
      <c r="D72" s="39" t="s">
        <v>91</v>
      </c>
      <c r="E72" s="282" t="s">
        <v>92</v>
      </c>
      <c r="F72" s="282"/>
      <c r="G72" s="283" t="s">
        <v>93</v>
      </c>
      <c r="H72" s="283"/>
      <c r="I72" s="283"/>
      <c r="J72" s="283"/>
      <c r="K72" s="40" t="s">
        <v>94</v>
      </c>
      <c r="L72" s="40" t="s">
        <v>95</v>
      </c>
      <c r="M72" s="7"/>
      <c r="N72" s="138"/>
    </row>
    <row r="73" spans="1:14" s="1" customFormat="1" ht="18.75" customHeight="1" thickBot="1">
      <c r="A73" s="277" t="s">
        <v>197</v>
      </c>
      <c r="B73" s="278"/>
      <c r="C73" s="278"/>
      <c r="D73" s="278"/>
      <c r="E73" s="279"/>
      <c r="F73" s="230" t="s">
        <v>100</v>
      </c>
      <c r="G73" s="230"/>
      <c r="H73" s="230" t="s">
        <v>227</v>
      </c>
      <c r="I73" s="230"/>
      <c r="J73" s="230" t="s">
        <v>96</v>
      </c>
      <c r="K73" s="230"/>
      <c r="L73" s="230"/>
      <c r="M73" s="230" t="s">
        <v>97</v>
      </c>
      <c r="N73" s="259"/>
    </row>
    <row r="74" spans="1:14" s="1" customFormat="1" ht="33.75" customHeight="1">
      <c r="A74" s="285"/>
      <c r="B74" s="233"/>
      <c r="C74" s="233"/>
      <c r="D74" s="233"/>
      <c r="E74" s="286"/>
      <c r="F74" s="287"/>
      <c r="G74" s="286"/>
      <c r="H74" s="287"/>
      <c r="I74" s="286"/>
      <c r="J74" s="287"/>
      <c r="K74" s="233"/>
      <c r="L74" s="286"/>
      <c r="M74" s="41" t="s">
        <v>98</v>
      </c>
      <c r="N74" s="139" t="s">
        <v>99</v>
      </c>
    </row>
    <row r="75" spans="1:14" s="1" customFormat="1" ht="4.5" customHeight="1" thickBot="1">
      <c r="A75" s="130"/>
      <c r="B75" s="111"/>
      <c r="C75" s="111"/>
      <c r="D75" s="111"/>
      <c r="E75" s="111"/>
      <c r="F75" s="111"/>
      <c r="G75" s="111"/>
      <c r="H75" s="111"/>
      <c r="I75" s="111"/>
      <c r="J75" s="111"/>
      <c r="K75" s="111"/>
      <c r="L75" s="111"/>
      <c r="M75" s="111"/>
      <c r="N75" s="131"/>
    </row>
    <row r="76" spans="1:14" s="1" customFormat="1" ht="30" customHeight="1" thickBot="1">
      <c r="A76" s="284" t="s">
        <v>228</v>
      </c>
      <c r="B76" s="189"/>
      <c r="C76" s="189"/>
      <c r="D76" s="189"/>
      <c r="E76" s="189"/>
      <c r="F76" s="189"/>
      <c r="G76" s="189"/>
      <c r="H76" s="189"/>
      <c r="I76" s="189"/>
      <c r="J76" s="189"/>
      <c r="K76" s="189"/>
      <c r="L76" s="189"/>
      <c r="M76" s="189"/>
      <c r="N76" s="190"/>
    </row>
    <row r="77" spans="1:14" s="1" customFormat="1" ht="15" customHeight="1" thickBot="1">
      <c r="A77" s="229" t="s">
        <v>101</v>
      </c>
      <c r="B77" s="230"/>
      <c r="C77" s="230"/>
      <c r="D77" s="230"/>
      <c r="E77" s="230"/>
      <c r="F77" s="230" t="s">
        <v>33</v>
      </c>
      <c r="G77" s="230"/>
      <c r="H77" s="230" t="s">
        <v>43</v>
      </c>
      <c r="I77" s="230"/>
      <c r="J77" s="230"/>
      <c r="K77" s="230" t="s">
        <v>88</v>
      </c>
      <c r="L77" s="230"/>
      <c r="M77" s="230" t="s">
        <v>102</v>
      </c>
      <c r="N77" s="259"/>
    </row>
    <row r="78" spans="1:14" s="1" customFormat="1" ht="27.75" customHeight="1">
      <c r="A78" s="289"/>
      <c r="B78" s="273"/>
      <c r="C78" s="273"/>
      <c r="D78" s="273"/>
      <c r="E78" s="274"/>
      <c r="F78" s="272"/>
      <c r="G78" s="274"/>
      <c r="H78" s="272"/>
      <c r="I78" s="273"/>
      <c r="J78" s="274"/>
      <c r="K78" s="272"/>
      <c r="L78" s="274"/>
      <c r="M78" s="272"/>
      <c r="N78" s="290"/>
    </row>
    <row r="79" spans="1:14" s="1" customFormat="1" ht="27.75" customHeight="1" thickBot="1">
      <c r="A79" s="291"/>
      <c r="B79" s="292"/>
      <c r="C79" s="292"/>
      <c r="D79" s="292"/>
      <c r="E79" s="293"/>
      <c r="F79" s="294"/>
      <c r="G79" s="293"/>
      <c r="H79" s="294"/>
      <c r="I79" s="292"/>
      <c r="J79" s="293"/>
      <c r="K79" s="294"/>
      <c r="L79" s="293"/>
      <c r="M79" s="294"/>
      <c r="N79" s="295"/>
    </row>
    <row r="80" spans="1:14" s="1" customFormat="1" ht="3.75" customHeight="1" thickBot="1">
      <c r="A80" s="140"/>
      <c r="B80" s="42"/>
      <c r="C80" s="42"/>
      <c r="D80" s="42"/>
      <c r="E80" s="42"/>
      <c r="F80" s="42"/>
      <c r="G80" s="42"/>
      <c r="H80" s="42"/>
      <c r="I80" s="42"/>
      <c r="J80" s="42"/>
      <c r="K80" s="42"/>
      <c r="L80" s="42"/>
      <c r="M80" s="42"/>
      <c r="N80" s="141"/>
    </row>
    <row r="81" spans="1:14" s="1" customFormat="1" ht="16.5" thickBot="1">
      <c r="A81" s="288" t="s">
        <v>103</v>
      </c>
      <c r="B81" s="221"/>
      <c r="C81" s="221"/>
      <c r="D81" s="221"/>
      <c r="E81" s="221"/>
      <c r="F81" s="221"/>
      <c r="G81" s="221"/>
      <c r="H81" s="221"/>
      <c r="I81" s="221"/>
      <c r="J81" s="221"/>
      <c r="K81" s="221"/>
      <c r="L81" s="221"/>
      <c r="M81" s="221"/>
      <c r="N81" s="222"/>
    </row>
    <row r="82" spans="1:14" s="1" customFormat="1" ht="15" customHeight="1" thickBot="1">
      <c r="A82" s="229" t="s">
        <v>104</v>
      </c>
      <c r="B82" s="230"/>
      <c r="C82" s="230"/>
      <c r="D82" s="230"/>
      <c r="E82" s="230" t="s">
        <v>229</v>
      </c>
      <c r="F82" s="230"/>
      <c r="G82" s="230"/>
      <c r="H82" s="230" t="s">
        <v>96</v>
      </c>
      <c r="I82" s="230"/>
      <c r="J82" s="230"/>
      <c r="K82" s="230" t="s">
        <v>33</v>
      </c>
      <c r="L82" s="230"/>
      <c r="M82" s="230" t="s">
        <v>88</v>
      </c>
      <c r="N82" s="259"/>
    </row>
    <row r="83" spans="1:14" s="1" customFormat="1" ht="28.5" customHeight="1">
      <c r="A83" s="289"/>
      <c r="B83" s="273"/>
      <c r="C83" s="273"/>
      <c r="D83" s="274"/>
      <c r="E83" s="272"/>
      <c r="F83" s="273"/>
      <c r="G83" s="274"/>
      <c r="H83" s="272"/>
      <c r="I83" s="273"/>
      <c r="J83" s="274"/>
      <c r="K83" s="272"/>
      <c r="L83" s="274"/>
      <c r="M83" s="272"/>
      <c r="N83" s="290"/>
    </row>
    <row r="84" spans="1:14" s="1" customFormat="1" ht="35.25" customHeight="1" thickBot="1">
      <c r="A84" s="260"/>
      <c r="B84" s="261"/>
      <c r="C84" s="261"/>
      <c r="D84" s="262"/>
      <c r="E84" s="294"/>
      <c r="F84" s="292"/>
      <c r="G84" s="293"/>
      <c r="H84" s="294"/>
      <c r="I84" s="292"/>
      <c r="J84" s="293"/>
      <c r="K84" s="294"/>
      <c r="L84" s="293"/>
      <c r="M84" s="294"/>
      <c r="N84" s="295"/>
    </row>
    <row r="85" spans="1:14" s="1" customFormat="1" ht="3.75" customHeight="1" thickBot="1">
      <c r="A85" s="142"/>
      <c r="B85" s="42"/>
      <c r="C85" s="42"/>
      <c r="D85" s="42"/>
      <c r="E85" s="42"/>
      <c r="F85" s="42"/>
      <c r="G85" s="42"/>
      <c r="H85" s="42"/>
      <c r="I85" s="42"/>
      <c r="J85" s="42"/>
      <c r="K85" s="42"/>
      <c r="L85" s="42"/>
      <c r="M85" s="42"/>
      <c r="N85" s="141"/>
    </row>
    <row r="86" spans="1:14" s="1" customFormat="1" ht="16.5" thickBot="1">
      <c r="A86" s="284" t="s">
        <v>208</v>
      </c>
      <c r="B86" s="189"/>
      <c r="C86" s="189"/>
      <c r="D86" s="189"/>
      <c r="E86" s="189"/>
      <c r="F86" s="189"/>
      <c r="G86" s="189"/>
      <c r="H86" s="189"/>
      <c r="I86" s="189"/>
      <c r="J86" s="189"/>
      <c r="K86" s="189"/>
      <c r="L86" s="189"/>
      <c r="M86" s="189"/>
      <c r="N86" s="190"/>
    </row>
    <row r="87" spans="1:14" s="1" customFormat="1" ht="30.75" customHeight="1" thickBot="1">
      <c r="A87" s="296" t="s">
        <v>230</v>
      </c>
      <c r="B87" s="297"/>
      <c r="C87" s="297"/>
      <c r="D87" s="297"/>
      <c r="E87" s="297"/>
      <c r="F87" s="297"/>
      <c r="G87" s="297"/>
      <c r="H87" s="297"/>
      <c r="I87" s="7" t="s">
        <v>105</v>
      </c>
      <c r="J87" s="7"/>
      <c r="K87" s="7"/>
      <c r="L87" s="112" t="s">
        <v>7</v>
      </c>
      <c r="M87" s="43"/>
      <c r="N87" s="143"/>
    </row>
    <row r="88" spans="1:14" s="1" customFormat="1" ht="15" customHeight="1" thickBot="1">
      <c r="A88" s="229" t="s">
        <v>106</v>
      </c>
      <c r="B88" s="230"/>
      <c r="C88" s="230"/>
      <c r="D88" s="230" t="s">
        <v>107</v>
      </c>
      <c r="E88" s="230"/>
      <c r="F88" s="230"/>
      <c r="G88" s="230"/>
      <c r="H88" s="230" t="s">
        <v>108</v>
      </c>
      <c r="I88" s="230"/>
      <c r="J88" s="230" t="s">
        <v>231</v>
      </c>
      <c r="K88" s="230"/>
      <c r="L88" s="230" t="s">
        <v>109</v>
      </c>
      <c r="M88" s="230"/>
      <c r="N88" s="259"/>
    </row>
    <row r="89" spans="1:14" s="1" customFormat="1" ht="20.25" customHeight="1">
      <c r="A89" s="298"/>
      <c r="B89" s="299"/>
      <c r="C89" s="300"/>
      <c r="D89" s="301"/>
      <c r="E89" s="299"/>
      <c r="F89" s="299"/>
      <c r="G89" s="300"/>
      <c r="H89" s="301"/>
      <c r="I89" s="300"/>
      <c r="J89" s="301"/>
      <c r="K89" s="300"/>
      <c r="L89" s="301"/>
      <c r="M89" s="299"/>
      <c r="N89" s="302"/>
    </row>
    <row r="90" spans="1:14" s="1" customFormat="1" ht="20.25" customHeight="1">
      <c r="A90" s="303"/>
      <c r="B90" s="304"/>
      <c r="C90" s="305"/>
      <c r="D90" s="306"/>
      <c r="E90" s="304"/>
      <c r="F90" s="304"/>
      <c r="G90" s="305"/>
      <c r="H90" s="246"/>
      <c r="I90" s="245"/>
      <c r="J90" s="306"/>
      <c r="K90" s="305"/>
      <c r="L90" s="306"/>
      <c r="M90" s="304"/>
      <c r="N90" s="307"/>
    </row>
    <row r="91" spans="1:14" s="1" customFormat="1" ht="20.25" customHeight="1">
      <c r="A91" s="303"/>
      <c r="B91" s="304"/>
      <c r="C91" s="305"/>
      <c r="D91" s="306"/>
      <c r="E91" s="304"/>
      <c r="F91" s="304"/>
      <c r="G91" s="305"/>
      <c r="H91" s="306"/>
      <c r="I91" s="305"/>
      <c r="J91" s="306"/>
      <c r="K91" s="305"/>
      <c r="L91" s="306"/>
      <c r="M91" s="304"/>
      <c r="N91" s="307"/>
    </row>
    <row r="92" spans="1:14" s="1" customFormat="1" ht="20.25" customHeight="1" thickBot="1">
      <c r="A92" s="308"/>
      <c r="B92" s="309"/>
      <c r="C92" s="310"/>
      <c r="D92" s="311"/>
      <c r="E92" s="309"/>
      <c r="F92" s="309"/>
      <c r="G92" s="310"/>
      <c r="H92" s="311"/>
      <c r="I92" s="310"/>
      <c r="J92" s="311"/>
      <c r="K92" s="310"/>
      <c r="L92" s="311"/>
      <c r="M92" s="309"/>
      <c r="N92" s="312"/>
    </row>
    <row r="93" spans="1:14" s="1" customFormat="1" ht="3.75" customHeight="1" thickBot="1">
      <c r="A93" s="140"/>
      <c r="B93" s="42"/>
      <c r="C93" s="42"/>
      <c r="D93" s="42"/>
      <c r="E93" s="42"/>
      <c r="F93" s="42"/>
      <c r="G93" s="42"/>
      <c r="H93" s="42"/>
      <c r="I93" s="42"/>
      <c r="J93" s="42"/>
      <c r="K93" s="42"/>
      <c r="L93" s="42"/>
      <c r="M93" s="42"/>
      <c r="N93" s="141"/>
    </row>
    <row r="94" spans="1:14" s="1" customFormat="1" ht="20.25" customHeight="1" thickBot="1">
      <c r="A94" s="188" t="s">
        <v>110</v>
      </c>
      <c r="B94" s="189"/>
      <c r="C94" s="189"/>
      <c r="D94" s="189"/>
      <c r="E94" s="189"/>
      <c r="F94" s="189"/>
      <c r="G94" s="189"/>
      <c r="H94" s="189"/>
      <c r="I94" s="189"/>
      <c r="J94" s="189"/>
      <c r="K94" s="189"/>
      <c r="L94" s="189"/>
      <c r="M94" s="189"/>
      <c r="N94" s="190"/>
    </row>
    <row r="95" spans="1:14" s="1" customFormat="1" ht="41.25" customHeight="1">
      <c r="A95" s="325" t="s">
        <v>245</v>
      </c>
      <c r="B95" s="326"/>
      <c r="C95" s="326"/>
      <c r="D95" s="326"/>
      <c r="E95" s="326"/>
      <c r="F95" s="326"/>
      <c r="G95" s="326"/>
      <c r="H95" s="326"/>
      <c r="I95" s="326"/>
      <c r="J95" s="326"/>
      <c r="K95" s="326"/>
      <c r="L95" s="326"/>
      <c r="M95" s="326"/>
      <c r="N95" s="327"/>
    </row>
    <row r="96" spans="1:14" s="1" customFormat="1" ht="81.75" customHeight="1">
      <c r="A96" s="325" t="s">
        <v>246</v>
      </c>
      <c r="B96" s="326"/>
      <c r="C96" s="326"/>
      <c r="D96" s="326"/>
      <c r="E96" s="326"/>
      <c r="F96" s="326"/>
      <c r="G96" s="326"/>
      <c r="H96" s="326"/>
      <c r="I96" s="326"/>
      <c r="J96" s="326"/>
      <c r="K96" s="326"/>
      <c r="L96" s="326"/>
      <c r="M96" s="326"/>
      <c r="N96" s="327"/>
    </row>
    <row r="97" spans="1:14" s="1" customFormat="1" ht="49.5" customHeight="1">
      <c r="A97" s="144"/>
      <c r="B97" s="328"/>
      <c r="C97" s="328"/>
      <c r="D97" s="328"/>
      <c r="E97" s="328"/>
      <c r="F97" s="328"/>
      <c r="G97" s="328"/>
      <c r="H97" s="328"/>
      <c r="I97" s="328"/>
      <c r="J97" s="328"/>
      <c r="K97" s="328"/>
      <c r="L97" s="328"/>
      <c r="M97" s="328"/>
      <c r="N97" s="329"/>
    </row>
    <row r="98" spans="1:14" s="1" customFormat="1" ht="6.75" customHeight="1" thickBot="1">
      <c r="A98" s="145"/>
      <c r="B98" s="44"/>
      <c r="C98" s="44"/>
      <c r="D98" s="44"/>
      <c r="E98" s="44"/>
      <c r="F98" s="44"/>
      <c r="G98" s="44"/>
      <c r="H98" s="44"/>
      <c r="I98" s="44"/>
      <c r="J98" s="44"/>
      <c r="K98" s="44"/>
      <c r="L98" s="44"/>
      <c r="M98" s="44"/>
      <c r="N98" s="146"/>
    </row>
    <row r="99" spans="1:14" s="1" customFormat="1" ht="3" customHeight="1" thickBot="1">
      <c r="A99" s="144"/>
      <c r="B99" s="45"/>
      <c r="C99" s="45"/>
      <c r="D99" s="45"/>
      <c r="E99" s="45"/>
      <c r="F99" s="45"/>
      <c r="G99" s="45"/>
      <c r="H99" s="45"/>
      <c r="I99" s="45"/>
      <c r="J99" s="45"/>
      <c r="K99" s="45"/>
      <c r="L99" s="45"/>
      <c r="M99" s="45"/>
      <c r="N99" s="147"/>
    </row>
    <row r="100" spans="1:14" s="1" customFormat="1" ht="20.25" customHeight="1" thickBot="1">
      <c r="A100" s="313" t="s">
        <v>111</v>
      </c>
      <c r="B100" s="314"/>
      <c r="C100" s="314"/>
      <c r="D100" s="314"/>
      <c r="E100" s="314"/>
      <c r="F100" s="314"/>
      <c r="G100" s="314"/>
      <c r="H100" s="314"/>
      <c r="I100" s="314"/>
      <c r="J100" s="314"/>
      <c r="K100" s="314"/>
      <c r="L100" s="314"/>
      <c r="M100" s="314"/>
      <c r="N100" s="315"/>
    </row>
    <row r="101" spans="1:14" s="1" customFormat="1" ht="14.25" customHeight="1" thickBot="1">
      <c r="A101" s="316" t="s">
        <v>232</v>
      </c>
      <c r="B101" s="317"/>
      <c r="C101" s="317"/>
      <c r="D101" s="317"/>
      <c r="E101" s="317"/>
      <c r="F101" s="317"/>
      <c r="G101" s="317"/>
      <c r="H101" s="317"/>
      <c r="I101" s="317"/>
      <c r="J101" s="317"/>
      <c r="K101" s="317"/>
      <c r="L101" s="317"/>
      <c r="M101" s="317"/>
      <c r="N101" s="318"/>
    </row>
    <row r="102" spans="1:14" s="1" customFormat="1" ht="204" customHeight="1">
      <c r="A102" s="319" t="s">
        <v>248</v>
      </c>
      <c r="B102" s="320"/>
      <c r="C102" s="320"/>
      <c r="D102" s="320"/>
      <c r="E102" s="320"/>
      <c r="F102" s="320"/>
      <c r="G102" s="320"/>
      <c r="H102" s="320"/>
      <c r="I102" s="320"/>
      <c r="J102" s="320"/>
      <c r="K102" s="320"/>
      <c r="L102" s="320"/>
      <c r="M102" s="320"/>
      <c r="N102" s="321"/>
    </row>
    <row r="103" spans="1:14" s="1" customFormat="1" ht="145.5" customHeight="1" thickBot="1">
      <c r="A103" s="322" t="s">
        <v>249</v>
      </c>
      <c r="B103" s="323"/>
      <c r="C103" s="323"/>
      <c r="D103" s="323"/>
      <c r="E103" s="323"/>
      <c r="F103" s="323"/>
      <c r="G103" s="323"/>
      <c r="H103" s="323"/>
      <c r="I103" s="323"/>
      <c r="J103" s="323"/>
      <c r="K103" s="323"/>
      <c r="L103" s="323"/>
      <c r="M103" s="323"/>
      <c r="N103" s="324"/>
    </row>
    <row r="104" spans="1:14" s="1" customFormat="1" ht="3.75" customHeight="1" thickBot="1">
      <c r="A104" s="128"/>
      <c r="B104" s="17"/>
      <c r="C104" s="17"/>
      <c r="D104" s="17"/>
      <c r="E104" s="17"/>
      <c r="F104" s="17"/>
      <c r="G104" s="17"/>
      <c r="H104" s="17"/>
      <c r="I104" s="17"/>
      <c r="J104" s="17"/>
      <c r="K104" s="17"/>
      <c r="L104" s="17"/>
      <c r="M104" s="17"/>
      <c r="N104" s="129"/>
    </row>
    <row r="105" spans="1:14" s="1" customFormat="1" ht="15.75" thickBot="1">
      <c r="A105" s="229" t="s">
        <v>112</v>
      </c>
      <c r="B105" s="230"/>
      <c r="C105" s="230"/>
      <c r="D105" s="230"/>
      <c r="E105" s="230"/>
      <c r="F105" s="230" t="s">
        <v>113</v>
      </c>
      <c r="G105" s="230"/>
      <c r="H105" s="230"/>
      <c r="I105" s="230"/>
      <c r="J105" s="230"/>
      <c r="K105" s="230"/>
      <c r="L105" s="230"/>
      <c r="M105" s="230"/>
      <c r="N105" s="259"/>
    </row>
    <row r="106" spans="1:14" s="1" customFormat="1" ht="87.75" customHeight="1" thickBot="1">
      <c r="A106" s="267"/>
      <c r="B106" s="333"/>
      <c r="C106" s="333"/>
      <c r="D106" s="333"/>
      <c r="E106" s="268"/>
      <c r="F106" s="237"/>
      <c r="G106" s="238"/>
      <c r="H106" s="238"/>
      <c r="I106" s="238"/>
      <c r="J106" s="238"/>
      <c r="K106" s="238"/>
      <c r="L106" s="238"/>
      <c r="M106" s="238"/>
      <c r="N106" s="240"/>
    </row>
    <row r="107" spans="1:14" s="1" customFormat="1" ht="9.75" customHeight="1" thickBot="1">
      <c r="A107" s="148"/>
      <c r="B107" s="116"/>
      <c r="C107" s="116"/>
      <c r="D107" s="116"/>
      <c r="E107" s="116"/>
      <c r="F107" s="111"/>
      <c r="G107" s="111"/>
      <c r="H107" s="111"/>
      <c r="I107" s="111"/>
      <c r="J107" s="111"/>
      <c r="K107" s="111"/>
      <c r="L107" s="111"/>
      <c r="M107" s="111"/>
      <c r="N107" s="131"/>
    </row>
    <row r="108" spans="1:14" s="1" customFormat="1" ht="15.75" thickBot="1">
      <c r="A108" s="229" t="s">
        <v>114</v>
      </c>
      <c r="B108" s="230"/>
      <c r="C108" s="230"/>
      <c r="D108" s="230"/>
      <c r="E108" s="230"/>
      <c r="F108" s="230"/>
      <c r="G108" s="230"/>
      <c r="H108" s="230"/>
      <c r="I108" s="230"/>
      <c r="J108" s="230"/>
      <c r="K108" s="230"/>
      <c r="L108" s="230"/>
      <c r="M108" s="230"/>
      <c r="N108" s="259"/>
    </row>
    <row r="109" spans="1:14" s="1" customFormat="1" ht="32.25" customHeight="1" thickBot="1">
      <c r="A109" s="334" t="s">
        <v>115</v>
      </c>
      <c r="B109" s="335"/>
      <c r="C109" s="335"/>
      <c r="D109" s="335"/>
      <c r="E109" s="335"/>
      <c r="F109" s="335"/>
      <c r="G109" s="335" t="s">
        <v>116</v>
      </c>
      <c r="H109" s="335"/>
      <c r="I109" s="335" t="s">
        <v>117</v>
      </c>
      <c r="J109" s="335"/>
      <c r="K109" s="335"/>
      <c r="L109" s="335"/>
      <c r="M109" s="335"/>
      <c r="N109" s="336"/>
    </row>
    <row r="110" spans="1:14" s="1" customFormat="1" ht="15.75" thickBot="1">
      <c r="A110" s="171" t="s">
        <v>118</v>
      </c>
      <c r="B110" s="172"/>
      <c r="C110" s="172"/>
      <c r="D110" s="172"/>
      <c r="E110" s="172"/>
      <c r="F110" s="172"/>
      <c r="G110" s="172"/>
      <c r="H110" s="172"/>
      <c r="I110" s="172"/>
      <c r="J110" s="172"/>
      <c r="K110" s="172"/>
      <c r="L110" s="172"/>
      <c r="M110" s="172"/>
      <c r="N110" s="173"/>
    </row>
    <row r="111" spans="1:14" s="1" customFormat="1" ht="43.5" customHeight="1" thickBot="1">
      <c r="A111" s="330"/>
      <c r="B111" s="331"/>
      <c r="C111" s="331"/>
      <c r="D111" s="331"/>
      <c r="E111" s="331"/>
      <c r="F111" s="331"/>
      <c r="G111" s="331"/>
      <c r="H111" s="331"/>
      <c r="I111" s="331"/>
      <c r="J111" s="331"/>
      <c r="K111" s="331"/>
      <c r="L111" s="331"/>
      <c r="M111" s="331"/>
      <c r="N111" s="332"/>
    </row>
    <row r="112" spans="1:14" s="1" customFormat="1" ht="15.75" thickBot="1">
      <c r="A112" s="229" t="s">
        <v>119</v>
      </c>
      <c r="B112" s="230"/>
      <c r="C112" s="230"/>
      <c r="D112" s="230"/>
      <c r="E112" s="230"/>
      <c r="F112" s="230" t="s">
        <v>120</v>
      </c>
      <c r="G112" s="230"/>
      <c r="H112" s="230" t="s">
        <v>121</v>
      </c>
      <c r="I112" s="230"/>
      <c r="J112" s="230"/>
      <c r="K112" s="230"/>
      <c r="L112" s="230" t="s">
        <v>122</v>
      </c>
      <c r="M112" s="230"/>
      <c r="N112" s="259"/>
    </row>
    <row r="113" spans="1:14" s="18" customFormat="1" ht="32.25" customHeight="1" thickBot="1">
      <c r="A113" s="346"/>
      <c r="B113" s="347"/>
      <c r="C113" s="347"/>
      <c r="D113" s="347"/>
      <c r="E113" s="347"/>
      <c r="F113" s="347"/>
      <c r="G113" s="347"/>
      <c r="H113" s="347"/>
      <c r="I113" s="347"/>
      <c r="J113" s="347"/>
      <c r="K113" s="347"/>
      <c r="L113" s="347"/>
      <c r="M113" s="347"/>
      <c r="N113" s="348"/>
    </row>
    <row r="114" spans="1:14" s="18" customFormat="1" ht="30.75" customHeight="1" thickBot="1">
      <c r="A114" s="346"/>
      <c r="B114" s="347"/>
      <c r="C114" s="347"/>
      <c r="D114" s="347"/>
      <c r="E114" s="347"/>
      <c r="F114" s="347"/>
      <c r="G114" s="347"/>
      <c r="H114" s="347"/>
      <c r="I114" s="347"/>
      <c r="J114" s="347"/>
      <c r="K114" s="347"/>
      <c r="L114" s="347"/>
      <c r="M114" s="347"/>
      <c r="N114" s="348"/>
    </row>
    <row r="115" spans="1:14" s="1" customFormat="1" ht="21" customHeight="1">
      <c r="A115" s="349" t="s">
        <v>123</v>
      </c>
      <c r="B115" s="350"/>
      <c r="C115" s="350"/>
      <c r="D115" s="46"/>
      <c r="E115" s="46"/>
      <c r="F115" s="46"/>
      <c r="G115" s="46"/>
      <c r="H115" s="46"/>
      <c r="I115" s="46"/>
      <c r="J115" s="46"/>
      <c r="K115" s="46"/>
      <c r="L115" s="46"/>
      <c r="M115" s="46"/>
      <c r="N115" s="149"/>
    </row>
    <row r="116" spans="1:14" s="1" customFormat="1" ht="15" customHeight="1">
      <c r="A116" s="351" t="s">
        <v>124</v>
      </c>
      <c r="B116" s="352"/>
      <c r="C116" s="352"/>
      <c r="D116" s="352"/>
      <c r="E116" s="352"/>
      <c r="F116" s="352"/>
      <c r="G116" s="352"/>
      <c r="H116" s="352"/>
      <c r="I116" s="352"/>
      <c r="J116" s="352"/>
      <c r="K116" s="352"/>
      <c r="L116" s="352"/>
      <c r="M116" s="352"/>
      <c r="N116" s="353"/>
    </row>
    <row r="117" spans="1:14" s="1" customFormat="1" ht="19.5" customHeight="1">
      <c r="A117" s="337" t="s">
        <v>125</v>
      </c>
      <c r="B117" s="338"/>
      <c r="C117" s="338"/>
      <c r="D117" s="338"/>
      <c r="E117" s="338"/>
      <c r="F117" s="338" t="s">
        <v>126</v>
      </c>
      <c r="G117" s="338"/>
      <c r="H117" s="338"/>
      <c r="I117" s="338"/>
      <c r="J117" s="338" t="s">
        <v>127</v>
      </c>
      <c r="K117" s="338"/>
      <c r="L117" s="338"/>
      <c r="M117" s="338"/>
      <c r="N117" s="339"/>
    </row>
    <row r="118" spans="1:14" s="1" customFormat="1" ht="18.75" customHeight="1">
      <c r="A118" s="150">
        <v>1</v>
      </c>
      <c r="B118" s="340" t="s">
        <v>128</v>
      </c>
      <c r="C118" s="340"/>
      <c r="D118" s="340"/>
      <c r="E118" s="341"/>
      <c r="F118" s="101">
        <v>1</v>
      </c>
      <c r="G118" s="342" t="s">
        <v>128</v>
      </c>
      <c r="H118" s="342"/>
      <c r="I118" s="343"/>
      <c r="J118" s="102">
        <v>1</v>
      </c>
      <c r="K118" s="344" t="s">
        <v>129</v>
      </c>
      <c r="L118" s="344"/>
      <c r="M118" s="344"/>
      <c r="N118" s="345"/>
    </row>
    <row r="119" spans="1:14" s="1" customFormat="1">
      <c r="A119" s="151">
        <v>2</v>
      </c>
      <c r="B119" s="371" t="s">
        <v>130</v>
      </c>
      <c r="C119" s="372"/>
      <c r="D119" s="372"/>
      <c r="E119" s="372"/>
      <c r="F119" s="106">
        <v>2</v>
      </c>
      <c r="G119" s="367" t="s">
        <v>130</v>
      </c>
      <c r="H119" s="367"/>
      <c r="I119" s="368"/>
      <c r="J119" s="108">
        <v>2</v>
      </c>
      <c r="K119" s="369" t="s">
        <v>131</v>
      </c>
      <c r="L119" s="369"/>
      <c r="M119" s="369"/>
      <c r="N119" s="370"/>
    </row>
    <row r="120" spans="1:14" s="1" customFormat="1" ht="15" customHeight="1">
      <c r="A120" s="151">
        <v>3</v>
      </c>
      <c r="B120" s="99" t="s">
        <v>132</v>
      </c>
      <c r="C120" s="99"/>
      <c r="D120" s="99"/>
      <c r="E120" s="100"/>
      <c r="F120" s="106">
        <v>3</v>
      </c>
      <c r="G120" s="367" t="s">
        <v>132</v>
      </c>
      <c r="H120" s="367"/>
      <c r="I120" s="368"/>
      <c r="J120" s="364">
        <v>3</v>
      </c>
      <c r="K120" s="365" t="s">
        <v>133</v>
      </c>
      <c r="L120" s="365"/>
      <c r="M120" s="365"/>
      <c r="N120" s="366"/>
    </row>
    <row r="121" spans="1:14" s="1" customFormat="1" ht="15" customHeight="1">
      <c r="A121" s="151">
        <v>4</v>
      </c>
      <c r="B121" s="371" t="s">
        <v>134</v>
      </c>
      <c r="C121" s="372"/>
      <c r="D121" s="372"/>
      <c r="E121" s="372"/>
      <c r="F121" s="106">
        <v>4</v>
      </c>
      <c r="G121" s="367" t="s">
        <v>134</v>
      </c>
      <c r="H121" s="367"/>
      <c r="I121" s="368"/>
      <c r="J121" s="364"/>
      <c r="K121" s="365"/>
      <c r="L121" s="365"/>
      <c r="M121" s="365"/>
      <c r="N121" s="366"/>
    </row>
    <row r="122" spans="1:14" s="1" customFormat="1" ht="15" customHeight="1">
      <c r="A122" s="354">
        <v>5</v>
      </c>
      <c r="B122" s="355" t="s">
        <v>133</v>
      </c>
      <c r="C122" s="356"/>
      <c r="D122" s="356"/>
      <c r="E122" s="356"/>
      <c r="F122" s="361">
        <v>5</v>
      </c>
      <c r="G122" s="362" t="s">
        <v>133</v>
      </c>
      <c r="H122" s="362"/>
      <c r="I122" s="363"/>
      <c r="J122" s="364"/>
      <c r="K122" s="365"/>
      <c r="L122" s="365"/>
      <c r="M122" s="365"/>
      <c r="N122" s="366"/>
    </row>
    <row r="123" spans="1:14" s="1" customFormat="1" ht="14.25" customHeight="1">
      <c r="A123" s="354"/>
      <c r="B123" s="357"/>
      <c r="C123" s="358"/>
      <c r="D123" s="358"/>
      <c r="E123" s="358"/>
      <c r="F123" s="361"/>
      <c r="G123" s="362"/>
      <c r="H123" s="362"/>
      <c r="I123" s="363"/>
      <c r="J123" s="364">
        <v>4</v>
      </c>
      <c r="K123" s="365" t="s">
        <v>135</v>
      </c>
      <c r="L123" s="365"/>
      <c r="M123" s="365"/>
      <c r="N123" s="366"/>
    </row>
    <row r="124" spans="1:14" s="1" customFormat="1" ht="14.25" customHeight="1">
      <c r="A124" s="354"/>
      <c r="B124" s="359"/>
      <c r="C124" s="360"/>
      <c r="D124" s="360"/>
      <c r="E124" s="360"/>
      <c r="F124" s="361"/>
      <c r="G124" s="362"/>
      <c r="H124" s="362"/>
      <c r="I124" s="363"/>
      <c r="J124" s="364"/>
      <c r="K124" s="365"/>
      <c r="L124" s="365"/>
      <c r="M124" s="365"/>
      <c r="N124" s="366"/>
    </row>
    <row r="125" spans="1:14" s="1" customFormat="1" ht="15" customHeight="1">
      <c r="A125" s="151">
        <v>6</v>
      </c>
      <c r="B125" s="371" t="s">
        <v>136</v>
      </c>
      <c r="C125" s="372"/>
      <c r="D125" s="372"/>
      <c r="E125" s="372"/>
      <c r="F125" s="106">
        <v>6</v>
      </c>
      <c r="G125" s="367" t="s">
        <v>136</v>
      </c>
      <c r="H125" s="367"/>
      <c r="I125" s="368"/>
      <c r="J125" s="364"/>
      <c r="K125" s="365"/>
      <c r="L125" s="365"/>
      <c r="M125" s="365"/>
      <c r="N125" s="366"/>
    </row>
    <row r="126" spans="1:14" s="1" customFormat="1">
      <c r="A126" s="151">
        <v>7</v>
      </c>
      <c r="B126" s="371" t="s">
        <v>137</v>
      </c>
      <c r="C126" s="372"/>
      <c r="D126" s="372"/>
      <c r="E126" s="372"/>
      <c r="F126" s="106">
        <v>7</v>
      </c>
      <c r="G126" s="367" t="s">
        <v>137</v>
      </c>
      <c r="H126" s="367"/>
      <c r="I126" s="368"/>
      <c r="J126" s="364"/>
      <c r="K126" s="365"/>
      <c r="L126" s="365"/>
      <c r="M126" s="365"/>
      <c r="N126" s="366"/>
    </row>
    <row r="127" spans="1:14" s="1" customFormat="1">
      <c r="A127" s="151">
        <v>8</v>
      </c>
      <c r="B127" s="371" t="s">
        <v>138</v>
      </c>
      <c r="C127" s="372"/>
      <c r="D127" s="372"/>
      <c r="E127" s="372"/>
      <c r="F127" s="106">
        <v>8</v>
      </c>
      <c r="G127" s="367" t="s">
        <v>138</v>
      </c>
      <c r="H127" s="367"/>
      <c r="I127" s="368"/>
      <c r="J127" s="108">
        <v>5</v>
      </c>
      <c r="K127" s="369" t="s">
        <v>139</v>
      </c>
      <c r="L127" s="369"/>
      <c r="M127" s="369"/>
      <c r="N127" s="370"/>
    </row>
    <row r="128" spans="1:14" s="1" customFormat="1" ht="15" customHeight="1">
      <c r="A128" s="151">
        <v>9</v>
      </c>
      <c r="B128" s="376" t="s">
        <v>140</v>
      </c>
      <c r="C128" s="377"/>
      <c r="D128" s="377"/>
      <c r="E128" s="377"/>
      <c r="F128" s="361">
        <v>9</v>
      </c>
      <c r="G128" s="362" t="s">
        <v>198</v>
      </c>
      <c r="H128" s="362"/>
      <c r="I128" s="363"/>
      <c r="J128" s="108">
        <v>6</v>
      </c>
      <c r="K128" s="99" t="s">
        <v>141</v>
      </c>
      <c r="L128" s="103"/>
      <c r="M128" s="103"/>
      <c r="N128" s="152"/>
    </row>
    <row r="129" spans="1:14" s="1" customFormat="1" ht="23.1" customHeight="1">
      <c r="A129" s="373">
        <v>10</v>
      </c>
      <c r="B129" s="379" t="s">
        <v>198</v>
      </c>
      <c r="C129" s="380"/>
      <c r="D129" s="380"/>
      <c r="E129" s="381"/>
      <c r="F129" s="361"/>
      <c r="G129" s="362"/>
      <c r="H129" s="362"/>
      <c r="I129" s="363"/>
      <c r="J129" s="108">
        <v>7</v>
      </c>
      <c r="K129" s="99" t="s">
        <v>142</v>
      </c>
      <c r="L129" s="99"/>
      <c r="M129" s="99"/>
      <c r="N129" s="152"/>
    </row>
    <row r="130" spans="1:14" s="1" customFormat="1" ht="23.1" customHeight="1">
      <c r="A130" s="373"/>
      <c r="B130" s="382"/>
      <c r="C130" s="383"/>
      <c r="D130" s="383"/>
      <c r="E130" s="384"/>
      <c r="F130" s="361"/>
      <c r="G130" s="362"/>
      <c r="H130" s="362"/>
      <c r="I130" s="363"/>
      <c r="J130" s="105">
        <v>8</v>
      </c>
      <c r="K130" s="371" t="s">
        <v>128</v>
      </c>
      <c r="L130" s="372"/>
      <c r="M130" s="372"/>
      <c r="N130" s="378"/>
    </row>
    <row r="131" spans="1:14" s="1" customFormat="1" ht="23.1" customHeight="1">
      <c r="A131" s="373"/>
      <c r="B131" s="385"/>
      <c r="C131" s="386"/>
      <c r="D131" s="386"/>
      <c r="E131" s="387"/>
      <c r="F131" s="361"/>
      <c r="G131" s="362"/>
      <c r="H131" s="362"/>
      <c r="I131" s="363"/>
      <c r="J131" s="405">
        <v>9</v>
      </c>
      <c r="K131" s="356" t="s">
        <v>143</v>
      </c>
      <c r="L131" s="356"/>
      <c r="M131" s="356"/>
      <c r="N131" s="403"/>
    </row>
    <row r="132" spans="1:14" s="1" customFormat="1" ht="45.75" customHeight="1">
      <c r="A132" s="151">
        <v>11</v>
      </c>
      <c r="B132" s="359" t="s">
        <v>200</v>
      </c>
      <c r="C132" s="360"/>
      <c r="D132" s="360"/>
      <c r="E132" s="388"/>
      <c r="F132" s="106">
        <v>10</v>
      </c>
      <c r="G132" s="374" t="s">
        <v>200</v>
      </c>
      <c r="H132" s="375"/>
      <c r="I132" s="375"/>
      <c r="J132" s="406"/>
      <c r="K132" s="358"/>
      <c r="L132" s="358"/>
      <c r="M132" s="358"/>
      <c r="N132" s="404"/>
    </row>
    <row r="133" spans="1:14" s="1" customFormat="1" ht="28.5" customHeight="1">
      <c r="A133" s="395">
        <v>12</v>
      </c>
      <c r="B133" s="389" t="s">
        <v>209</v>
      </c>
      <c r="C133" s="389"/>
      <c r="D133" s="389"/>
      <c r="E133" s="390"/>
      <c r="F133" s="400">
        <v>11</v>
      </c>
      <c r="G133" s="398" t="s">
        <v>199</v>
      </c>
      <c r="H133" s="398"/>
      <c r="I133" s="398"/>
      <c r="J133" s="106">
        <v>10</v>
      </c>
      <c r="K133" s="368" t="s">
        <v>151</v>
      </c>
      <c r="L133" s="412"/>
      <c r="M133" s="412"/>
      <c r="N133" s="413"/>
    </row>
    <row r="134" spans="1:14" s="1" customFormat="1" ht="27.75" customHeight="1">
      <c r="A134" s="396"/>
      <c r="B134" s="391"/>
      <c r="C134" s="391"/>
      <c r="D134" s="391"/>
      <c r="E134" s="392"/>
      <c r="F134" s="401"/>
      <c r="G134" s="391"/>
      <c r="H134" s="391"/>
      <c r="I134" s="391"/>
      <c r="J134" s="408">
        <v>11</v>
      </c>
      <c r="K134" s="357" t="s">
        <v>145</v>
      </c>
      <c r="L134" s="358"/>
      <c r="M134" s="358"/>
      <c r="N134" s="404"/>
    </row>
    <row r="135" spans="1:14" s="1" customFormat="1" ht="15" customHeight="1">
      <c r="A135" s="397"/>
      <c r="B135" s="393"/>
      <c r="C135" s="393"/>
      <c r="D135" s="393"/>
      <c r="E135" s="394"/>
      <c r="F135" s="402"/>
      <c r="G135" s="399"/>
      <c r="H135" s="399"/>
      <c r="I135" s="399"/>
      <c r="J135" s="409"/>
      <c r="K135" s="359"/>
      <c r="L135" s="360"/>
      <c r="M135" s="360"/>
      <c r="N135" s="407"/>
    </row>
    <row r="136" spans="1:14" s="1" customFormat="1" ht="74.25" customHeight="1">
      <c r="A136" s="151">
        <v>13</v>
      </c>
      <c r="B136" s="371" t="s">
        <v>144</v>
      </c>
      <c r="C136" s="372"/>
      <c r="D136" s="372"/>
      <c r="E136" s="372"/>
      <c r="F136" s="106">
        <v>12</v>
      </c>
      <c r="G136" s="367" t="s">
        <v>144</v>
      </c>
      <c r="H136" s="367"/>
      <c r="I136" s="368"/>
      <c r="J136" s="105">
        <v>12</v>
      </c>
      <c r="K136" s="410" t="s">
        <v>210</v>
      </c>
      <c r="L136" s="410"/>
      <c r="M136" s="410"/>
      <c r="N136" s="411"/>
    </row>
    <row r="137" spans="1:14" s="1" customFormat="1" ht="15" customHeight="1">
      <c r="A137" s="354">
        <v>14</v>
      </c>
      <c r="B137" s="425" t="s">
        <v>211</v>
      </c>
      <c r="C137" s="425"/>
      <c r="D137" s="425"/>
      <c r="E137" s="426"/>
      <c r="F137" s="405">
        <v>13</v>
      </c>
      <c r="G137" s="362" t="s">
        <v>211</v>
      </c>
      <c r="H137" s="362"/>
      <c r="I137" s="363"/>
      <c r="J137" s="105">
        <v>13</v>
      </c>
      <c r="K137" s="383" t="s">
        <v>212</v>
      </c>
      <c r="L137" s="383"/>
      <c r="M137" s="383"/>
      <c r="N137" s="429"/>
    </row>
    <row r="138" spans="1:14" s="1" customFormat="1" ht="15" customHeight="1">
      <c r="A138" s="354"/>
      <c r="B138" s="425"/>
      <c r="C138" s="425"/>
      <c r="D138" s="425"/>
      <c r="E138" s="426"/>
      <c r="F138" s="406"/>
      <c r="G138" s="362"/>
      <c r="H138" s="362"/>
      <c r="I138" s="363"/>
      <c r="J138" s="361" t="s">
        <v>196</v>
      </c>
      <c r="K138" s="361"/>
      <c r="L138" s="361"/>
      <c r="M138" s="430"/>
      <c r="N138" s="153"/>
    </row>
    <row r="139" spans="1:14" s="1" customFormat="1" ht="15.75" customHeight="1">
      <c r="A139" s="154"/>
      <c r="B139" s="48"/>
      <c r="C139" s="48"/>
      <c r="D139" s="48"/>
      <c r="E139" s="48"/>
      <c r="F139" s="47"/>
      <c r="G139" s="47"/>
      <c r="H139" s="47"/>
      <c r="I139" s="47"/>
      <c r="J139" s="361">
        <v>14</v>
      </c>
      <c r="K139" s="362" t="s">
        <v>147</v>
      </c>
      <c r="L139" s="362"/>
      <c r="M139" s="362"/>
      <c r="N139" s="418"/>
    </row>
    <row r="140" spans="1:14" s="1" customFormat="1" ht="14.25">
      <c r="A140" s="155"/>
      <c r="B140" s="47"/>
      <c r="C140" s="47"/>
      <c r="D140" s="47"/>
      <c r="E140" s="47"/>
      <c r="F140" s="47"/>
      <c r="G140" s="47"/>
      <c r="H140" s="47"/>
      <c r="I140" s="47"/>
      <c r="J140" s="361"/>
      <c r="K140" s="362"/>
      <c r="L140" s="362"/>
      <c r="M140" s="362"/>
      <c r="N140" s="418"/>
    </row>
    <row r="141" spans="1:14" s="1" customFormat="1" ht="15" customHeight="1">
      <c r="A141" s="419" t="s">
        <v>146</v>
      </c>
      <c r="B141" s="420"/>
      <c r="C141" s="420"/>
      <c r="D141" s="420"/>
      <c r="E141" s="420"/>
      <c r="F141" s="47"/>
      <c r="G141" s="47"/>
      <c r="H141" s="47"/>
      <c r="I141" s="47"/>
      <c r="J141" s="361"/>
      <c r="K141" s="362"/>
      <c r="L141" s="362"/>
      <c r="M141" s="362"/>
      <c r="N141" s="418"/>
    </row>
    <row r="142" spans="1:14" s="1" customFormat="1" ht="14.25">
      <c r="A142" s="155"/>
      <c r="B142" s="47"/>
      <c r="C142" s="47"/>
      <c r="D142" s="47"/>
      <c r="E142" s="47"/>
      <c r="F142" s="47"/>
      <c r="G142" s="47"/>
      <c r="H142" s="47"/>
      <c r="I142" s="47"/>
      <c r="J142" s="361">
        <v>15</v>
      </c>
      <c r="K142" s="362" t="s">
        <v>149</v>
      </c>
      <c r="L142" s="362"/>
      <c r="M142" s="362"/>
      <c r="N142" s="418"/>
    </row>
    <row r="143" spans="1:14" s="1" customFormat="1" ht="15" customHeight="1">
      <c r="A143" s="427">
        <v>1</v>
      </c>
      <c r="B143" s="421" t="s">
        <v>148</v>
      </c>
      <c r="C143" s="421"/>
      <c r="D143" s="421"/>
      <c r="E143" s="421"/>
      <c r="F143" s="47"/>
      <c r="G143" s="47"/>
      <c r="H143" s="47"/>
      <c r="I143" s="47"/>
      <c r="J143" s="361"/>
      <c r="K143" s="362"/>
      <c r="L143" s="362"/>
      <c r="M143" s="362"/>
      <c r="N143" s="418"/>
    </row>
    <row r="144" spans="1:14" s="1" customFormat="1" ht="15" customHeight="1">
      <c r="A144" s="428"/>
      <c r="B144" s="422"/>
      <c r="C144" s="422"/>
      <c r="D144" s="422"/>
      <c r="E144" s="422"/>
      <c r="F144" s="47"/>
      <c r="G144" s="47"/>
      <c r="H144" s="47"/>
      <c r="I144" s="47"/>
      <c r="J144" s="361">
        <v>16</v>
      </c>
      <c r="K144" s="362" t="s">
        <v>213</v>
      </c>
      <c r="L144" s="362"/>
      <c r="M144" s="362"/>
      <c r="N144" s="418"/>
    </row>
    <row r="145" spans="1:14" s="1" customFormat="1" ht="14.25">
      <c r="A145" s="423" t="s">
        <v>204</v>
      </c>
      <c r="B145" s="424"/>
      <c r="C145" s="424"/>
      <c r="D145" s="424"/>
      <c r="E145" s="424"/>
      <c r="F145" s="47"/>
      <c r="G145" s="47"/>
      <c r="H145" s="47"/>
      <c r="I145" s="47"/>
      <c r="J145" s="361"/>
      <c r="K145" s="362"/>
      <c r="L145" s="362"/>
      <c r="M145" s="362"/>
      <c r="N145" s="418"/>
    </row>
    <row r="146" spans="1:14" s="1" customFormat="1" ht="14.25" customHeight="1">
      <c r="A146" s="423"/>
      <c r="B146" s="424"/>
      <c r="C146" s="424"/>
      <c r="D146" s="424"/>
      <c r="E146" s="424"/>
      <c r="F146" s="47"/>
      <c r="G146" s="47"/>
      <c r="H146" s="47"/>
      <c r="I146" s="47"/>
      <c r="J146" s="361"/>
      <c r="K146" s="362"/>
      <c r="L146" s="362"/>
      <c r="M146" s="362"/>
      <c r="N146" s="418"/>
    </row>
    <row r="147" spans="1:14" s="1" customFormat="1" ht="14.25">
      <c r="A147" s="423"/>
      <c r="B147" s="424"/>
      <c r="C147" s="424"/>
      <c r="D147" s="424"/>
      <c r="E147" s="424"/>
      <c r="F147" s="47"/>
      <c r="G147" s="47"/>
      <c r="H147" s="47"/>
      <c r="I147" s="47"/>
      <c r="J147" s="361"/>
      <c r="K147" s="362"/>
      <c r="L147" s="362"/>
      <c r="M147" s="362"/>
      <c r="N147" s="418"/>
    </row>
    <row r="148" spans="1:14" s="1" customFormat="1" ht="14.25">
      <c r="A148" s="155"/>
      <c r="B148" s="47"/>
      <c r="C148" s="47"/>
      <c r="D148" s="47"/>
      <c r="E148" s="47"/>
      <c r="F148" s="47"/>
      <c r="G148" s="47"/>
      <c r="H148" s="47"/>
      <c r="I148" s="47"/>
      <c r="J148" s="361"/>
      <c r="K148" s="362"/>
      <c r="L148" s="362"/>
      <c r="M148" s="362"/>
      <c r="N148" s="418"/>
    </row>
    <row r="149" spans="1:14" s="1" customFormat="1" ht="14.25">
      <c r="A149" s="155"/>
      <c r="B149" s="47"/>
      <c r="C149" s="47"/>
      <c r="D149" s="47"/>
      <c r="E149" s="47"/>
      <c r="F149" s="47"/>
      <c r="G149" s="47"/>
      <c r="H149" s="47"/>
      <c r="I149" s="47"/>
      <c r="J149" s="361">
        <v>17</v>
      </c>
      <c r="K149" s="362" t="s">
        <v>150</v>
      </c>
      <c r="L149" s="362"/>
      <c r="M149" s="362"/>
      <c r="N149" s="418"/>
    </row>
    <row r="150" spans="1:14" s="1" customFormat="1" ht="14.25">
      <c r="A150" s="155"/>
      <c r="B150" s="47"/>
      <c r="C150" s="47"/>
      <c r="D150" s="47"/>
      <c r="E150" s="47"/>
      <c r="F150" s="47"/>
      <c r="G150" s="47"/>
      <c r="H150" s="47"/>
      <c r="I150" s="47"/>
      <c r="J150" s="361"/>
      <c r="K150" s="362"/>
      <c r="L150" s="362"/>
      <c r="M150" s="362"/>
      <c r="N150" s="418"/>
    </row>
    <row r="151" spans="1:14" s="1" customFormat="1" ht="14.25">
      <c r="A151" s="155"/>
      <c r="B151" s="47"/>
      <c r="C151" s="47"/>
      <c r="D151" s="47"/>
      <c r="E151" s="47"/>
      <c r="F151" s="47"/>
      <c r="G151" s="47"/>
      <c r="H151" s="47"/>
      <c r="I151" s="47"/>
      <c r="J151" s="361"/>
      <c r="K151" s="362"/>
      <c r="L151" s="362"/>
      <c r="M151" s="362"/>
      <c r="N151" s="418"/>
    </row>
    <row r="152" spans="1:14" s="1" customFormat="1" ht="14.25">
      <c r="A152" s="155"/>
      <c r="B152" s="47"/>
      <c r="C152" s="47"/>
      <c r="D152" s="47"/>
      <c r="E152" s="47"/>
      <c r="F152" s="47"/>
      <c r="G152" s="47"/>
      <c r="H152" s="47"/>
      <c r="I152" s="47"/>
      <c r="J152" s="361"/>
      <c r="K152" s="362"/>
      <c r="L152" s="362"/>
      <c r="M152" s="362"/>
      <c r="N152" s="418"/>
    </row>
    <row r="153" spans="1:14" s="1" customFormat="1" ht="14.25" customHeight="1">
      <c r="A153" s="155"/>
      <c r="B153" s="47"/>
      <c r="C153" s="47"/>
      <c r="D153" s="47"/>
      <c r="E153" s="47"/>
      <c r="F153" s="47"/>
      <c r="G153" s="47"/>
      <c r="H153" s="47"/>
      <c r="I153" s="47"/>
      <c r="J153" s="118">
        <v>18</v>
      </c>
      <c r="K153" s="119" t="s">
        <v>152</v>
      </c>
      <c r="L153" s="119"/>
      <c r="M153" s="119"/>
      <c r="N153" s="156"/>
    </row>
    <row r="154" spans="1:14" s="1" customFormat="1" ht="14.25" customHeight="1">
      <c r="A154" s="157" t="s">
        <v>201</v>
      </c>
      <c r="B154" s="47"/>
      <c r="C154" s="47"/>
      <c r="D154" s="47"/>
      <c r="E154" s="47"/>
      <c r="F154" s="47"/>
      <c r="G154" s="47"/>
      <c r="H154" s="47"/>
      <c r="I154" s="47"/>
      <c r="J154" s="117"/>
      <c r="K154" s="107"/>
      <c r="L154" s="107"/>
      <c r="M154" s="107"/>
      <c r="N154" s="158"/>
    </row>
    <row r="155" spans="1:14" s="1" customFormat="1" ht="76.5" customHeight="1">
      <c r="A155" s="159">
        <v>1</v>
      </c>
      <c r="B155" s="431" t="s">
        <v>202</v>
      </c>
      <c r="C155" s="431"/>
      <c r="D155" s="431"/>
      <c r="E155" s="431"/>
      <c r="F155" s="47"/>
      <c r="G155" s="47"/>
      <c r="H155" s="47"/>
      <c r="I155" s="47"/>
      <c r="J155" s="117"/>
      <c r="K155" s="107"/>
      <c r="L155" s="107"/>
      <c r="M155" s="107"/>
      <c r="N155" s="158"/>
    </row>
    <row r="156" spans="1:14" s="1" customFormat="1" ht="87" customHeight="1">
      <c r="A156" s="159">
        <v>2</v>
      </c>
      <c r="B156" s="431" t="s">
        <v>203</v>
      </c>
      <c r="C156" s="431"/>
      <c r="D156" s="431"/>
      <c r="E156" s="431"/>
      <c r="F156" s="47"/>
      <c r="G156" s="47"/>
      <c r="H156" s="47"/>
      <c r="I156" s="47"/>
      <c r="J156" s="117"/>
      <c r="K156" s="107"/>
      <c r="L156" s="107"/>
      <c r="M156" s="107"/>
      <c r="N156" s="158"/>
    </row>
    <row r="157" spans="1:14" s="1" customFormat="1" ht="47.25" customHeight="1">
      <c r="A157" s="414" t="s">
        <v>205</v>
      </c>
      <c r="B157" s="415"/>
      <c r="C157" s="415"/>
      <c r="D157" s="415"/>
      <c r="E157" s="415"/>
      <c r="F157" s="47"/>
      <c r="G157" s="47"/>
      <c r="H157" s="47"/>
      <c r="I157" s="47"/>
      <c r="J157" s="117"/>
      <c r="K157" s="107"/>
      <c r="L157" s="107"/>
      <c r="M157" s="107"/>
      <c r="N157" s="158"/>
    </row>
    <row r="158" spans="1:14" s="1" customFormat="1" ht="14.25" customHeight="1">
      <c r="A158" s="155"/>
      <c r="B158" s="47"/>
      <c r="C158" s="47"/>
      <c r="D158" s="47"/>
      <c r="E158" s="47"/>
      <c r="F158" s="47"/>
      <c r="G158" s="47"/>
      <c r="H158" s="47"/>
      <c r="I158" s="47"/>
      <c r="J158" s="104"/>
      <c r="K158" s="104"/>
      <c r="L158" s="104"/>
      <c r="M158" s="104"/>
      <c r="N158" s="160"/>
    </row>
    <row r="159" spans="1:14" s="1" customFormat="1" ht="15" customHeight="1" thickBot="1">
      <c r="A159" s="161"/>
      <c r="B159" s="162"/>
      <c r="C159" s="162"/>
      <c r="D159" s="162"/>
      <c r="E159" s="162"/>
      <c r="F159" s="162"/>
      <c r="G159" s="162"/>
      <c r="H159" s="162"/>
      <c r="I159" s="162"/>
      <c r="J159" s="163"/>
      <c r="K159" s="164"/>
      <c r="L159" s="416" t="s">
        <v>257</v>
      </c>
      <c r="M159" s="416"/>
      <c r="N159" s="417"/>
    </row>
    <row r="160" spans="1:14"/>
    <row r="161"/>
  </sheetData>
  <sheetProtection formatCells="0" formatColumns="0" formatRows="0" sort="0" autoFilter="0" pivotTables="0"/>
  <mergeCells count="331">
    <mergeCell ref="A137:A138"/>
    <mergeCell ref="B137:E138"/>
    <mergeCell ref="G137:I138"/>
    <mergeCell ref="F137:F138"/>
    <mergeCell ref="A143:A144"/>
    <mergeCell ref="K137:N137"/>
    <mergeCell ref="J138:M138"/>
    <mergeCell ref="B155:E155"/>
    <mergeCell ref="B156:E156"/>
    <mergeCell ref="A157:E157"/>
    <mergeCell ref="L159:N159"/>
    <mergeCell ref="J149:J152"/>
    <mergeCell ref="K149:N152"/>
    <mergeCell ref="A141:E141"/>
    <mergeCell ref="J139:J141"/>
    <mergeCell ref="K139:N141"/>
    <mergeCell ref="B143:E144"/>
    <mergeCell ref="J142:J143"/>
    <mergeCell ref="K142:N143"/>
    <mergeCell ref="A145:E147"/>
    <mergeCell ref="J144:J148"/>
    <mergeCell ref="K144:N148"/>
    <mergeCell ref="G127:I127"/>
    <mergeCell ref="K127:N127"/>
    <mergeCell ref="F128:F131"/>
    <mergeCell ref="G128:I131"/>
    <mergeCell ref="A129:A131"/>
    <mergeCell ref="G132:I132"/>
    <mergeCell ref="B136:E136"/>
    <mergeCell ref="B128:E128"/>
    <mergeCell ref="B127:E127"/>
    <mergeCell ref="K130:N130"/>
    <mergeCell ref="B129:E131"/>
    <mergeCell ref="B132:E132"/>
    <mergeCell ref="B133:E135"/>
    <mergeCell ref="A133:A135"/>
    <mergeCell ref="G133:I135"/>
    <mergeCell ref="F133:F135"/>
    <mergeCell ref="K131:N132"/>
    <mergeCell ref="J131:J132"/>
    <mergeCell ref="K134:N135"/>
    <mergeCell ref="J134:J135"/>
    <mergeCell ref="G136:I136"/>
    <mergeCell ref="K136:N136"/>
    <mergeCell ref="K133:N133"/>
    <mergeCell ref="A122:A124"/>
    <mergeCell ref="B122:E124"/>
    <mergeCell ref="F122:F124"/>
    <mergeCell ref="G122:I124"/>
    <mergeCell ref="J123:J126"/>
    <mergeCell ref="K123:N126"/>
    <mergeCell ref="G125:I125"/>
    <mergeCell ref="G126:I126"/>
    <mergeCell ref="G119:I119"/>
    <mergeCell ref="K119:N119"/>
    <mergeCell ref="G120:I120"/>
    <mergeCell ref="J120:J122"/>
    <mergeCell ref="K120:N122"/>
    <mergeCell ref="G121:I121"/>
    <mergeCell ref="B119:E119"/>
    <mergeCell ref="B126:E126"/>
    <mergeCell ref="B125:E125"/>
    <mergeCell ref="B121:E121"/>
    <mergeCell ref="A117:E117"/>
    <mergeCell ref="F117:I117"/>
    <mergeCell ref="J117:N117"/>
    <mergeCell ref="B118:E118"/>
    <mergeCell ref="G118:I118"/>
    <mergeCell ref="K118:N118"/>
    <mergeCell ref="A113:E114"/>
    <mergeCell ref="F113:G114"/>
    <mergeCell ref="H113:K114"/>
    <mergeCell ref="L113:N114"/>
    <mergeCell ref="A115:C115"/>
    <mergeCell ref="A116:N116"/>
    <mergeCell ref="A110:N110"/>
    <mergeCell ref="A111:N111"/>
    <mergeCell ref="A112:E112"/>
    <mergeCell ref="F112:G112"/>
    <mergeCell ref="H112:K112"/>
    <mergeCell ref="L112:N112"/>
    <mergeCell ref="A106:E106"/>
    <mergeCell ref="F106:N106"/>
    <mergeCell ref="A108:N108"/>
    <mergeCell ref="A109:F109"/>
    <mergeCell ref="G109:H109"/>
    <mergeCell ref="I109:N109"/>
    <mergeCell ref="A100:N100"/>
    <mergeCell ref="A101:N101"/>
    <mergeCell ref="A102:N102"/>
    <mergeCell ref="A103:N103"/>
    <mergeCell ref="A105:E105"/>
    <mergeCell ref="F105:N105"/>
    <mergeCell ref="A94:N94"/>
    <mergeCell ref="A95:N95"/>
    <mergeCell ref="A96:N96"/>
    <mergeCell ref="B97:N97"/>
    <mergeCell ref="A91:C91"/>
    <mergeCell ref="D91:G91"/>
    <mergeCell ref="H91:I91"/>
    <mergeCell ref="J91:K91"/>
    <mergeCell ref="L91:N91"/>
    <mergeCell ref="A92:C92"/>
    <mergeCell ref="D92:G92"/>
    <mergeCell ref="H92:I92"/>
    <mergeCell ref="J92:K92"/>
    <mergeCell ref="L92:N92"/>
    <mergeCell ref="A89:C89"/>
    <mergeCell ref="D89:G89"/>
    <mergeCell ref="H89:I89"/>
    <mergeCell ref="J89:K89"/>
    <mergeCell ref="L89:N89"/>
    <mergeCell ref="A90:C90"/>
    <mergeCell ref="D90:G90"/>
    <mergeCell ref="H90:I90"/>
    <mergeCell ref="J90:K90"/>
    <mergeCell ref="L90:N90"/>
    <mergeCell ref="A86:N86"/>
    <mergeCell ref="A87:H87"/>
    <mergeCell ref="A88:C88"/>
    <mergeCell ref="D88:G88"/>
    <mergeCell ref="H88:I88"/>
    <mergeCell ref="J88:K88"/>
    <mergeCell ref="L88:N88"/>
    <mergeCell ref="A83:D83"/>
    <mergeCell ref="E83:G83"/>
    <mergeCell ref="H83:J83"/>
    <mergeCell ref="K83:L83"/>
    <mergeCell ref="M83:N83"/>
    <mergeCell ref="A84:D84"/>
    <mergeCell ref="E84:G84"/>
    <mergeCell ref="H84:J84"/>
    <mergeCell ref="K84:L84"/>
    <mergeCell ref="M84:N84"/>
    <mergeCell ref="A81:N81"/>
    <mergeCell ref="A82:D82"/>
    <mergeCell ref="E82:G82"/>
    <mergeCell ref="H82:J82"/>
    <mergeCell ref="K82:L82"/>
    <mergeCell ref="M82:N82"/>
    <mergeCell ref="A78:E78"/>
    <mergeCell ref="F78:G78"/>
    <mergeCell ref="H78:J78"/>
    <mergeCell ref="K78:L78"/>
    <mergeCell ref="M78:N78"/>
    <mergeCell ref="A79:E79"/>
    <mergeCell ref="F79:G79"/>
    <mergeCell ref="H79:J79"/>
    <mergeCell ref="K79:L79"/>
    <mergeCell ref="M79:N79"/>
    <mergeCell ref="A74:E74"/>
    <mergeCell ref="F74:G74"/>
    <mergeCell ref="H74:I74"/>
    <mergeCell ref="J74:L74"/>
    <mergeCell ref="A76:N76"/>
    <mergeCell ref="A77:E77"/>
    <mergeCell ref="F77:G77"/>
    <mergeCell ref="H77:J77"/>
    <mergeCell ref="K77:L77"/>
    <mergeCell ref="M77:N77"/>
    <mergeCell ref="A73:E73"/>
    <mergeCell ref="F73:G73"/>
    <mergeCell ref="H73:I73"/>
    <mergeCell ref="J73:L73"/>
    <mergeCell ref="M73:N73"/>
    <mergeCell ref="A72:C72"/>
    <mergeCell ref="E72:F72"/>
    <mergeCell ref="G72:J72"/>
    <mergeCell ref="A69:C69"/>
    <mergeCell ref="D69:F69"/>
    <mergeCell ref="G69:H69"/>
    <mergeCell ref="I69:L69"/>
    <mergeCell ref="M69:N69"/>
    <mergeCell ref="A71:N71"/>
    <mergeCell ref="A67:C67"/>
    <mergeCell ref="D67:F67"/>
    <mergeCell ref="G67:H67"/>
    <mergeCell ref="I67:L67"/>
    <mergeCell ref="M67:N67"/>
    <mergeCell ref="A68:C68"/>
    <mergeCell ref="D68:F68"/>
    <mergeCell ref="G68:H68"/>
    <mergeCell ref="I68:L68"/>
    <mergeCell ref="M68:N68"/>
    <mergeCell ref="M63:N63"/>
    <mergeCell ref="A65:N65"/>
    <mergeCell ref="A66:C66"/>
    <mergeCell ref="D66:F66"/>
    <mergeCell ref="G66:H66"/>
    <mergeCell ref="I66:L66"/>
    <mergeCell ref="M66:N66"/>
    <mergeCell ref="A63:B63"/>
    <mergeCell ref="C63:D63"/>
    <mergeCell ref="E63:F63"/>
    <mergeCell ref="G63:H63"/>
    <mergeCell ref="I63:J63"/>
    <mergeCell ref="K63:L63"/>
    <mergeCell ref="A61:N61"/>
    <mergeCell ref="A62:B62"/>
    <mergeCell ref="C62:D62"/>
    <mergeCell ref="E62:F62"/>
    <mergeCell ref="G62:H62"/>
    <mergeCell ref="I62:J62"/>
    <mergeCell ref="K62:L62"/>
    <mergeCell ref="M62:N62"/>
    <mergeCell ref="A58:F58"/>
    <mergeCell ref="K58:L58"/>
    <mergeCell ref="M58:N58"/>
    <mergeCell ref="A59:F59"/>
    <mergeCell ref="K59:L59"/>
    <mergeCell ref="M59:N59"/>
    <mergeCell ref="A56:F56"/>
    <mergeCell ref="K56:L56"/>
    <mergeCell ref="M56:N56"/>
    <mergeCell ref="A57:F57"/>
    <mergeCell ref="K57:L57"/>
    <mergeCell ref="M57:N57"/>
    <mergeCell ref="A52:N52"/>
    <mergeCell ref="A53:F54"/>
    <mergeCell ref="G53:J53"/>
    <mergeCell ref="K53:L54"/>
    <mergeCell ref="M53:N54"/>
    <mergeCell ref="A55:F55"/>
    <mergeCell ref="K55:L55"/>
    <mergeCell ref="M55:N55"/>
    <mergeCell ref="A45:H45"/>
    <mergeCell ref="I45:N45"/>
    <mergeCell ref="C47:D47"/>
    <mergeCell ref="K47:N47"/>
    <mergeCell ref="C49:D49"/>
    <mergeCell ref="K49:N49"/>
    <mergeCell ref="H41:I41"/>
    <mergeCell ref="M41:N41"/>
    <mergeCell ref="A42:G42"/>
    <mergeCell ref="H42:J42"/>
    <mergeCell ref="K42:N42"/>
    <mergeCell ref="A43:G44"/>
    <mergeCell ref="A39:B39"/>
    <mergeCell ref="C39:D39"/>
    <mergeCell ref="E39:I39"/>
    <mergeCell ref="J39:N39"/>
    <mergeCell ref="H40:I40"/>
    <mergeCell ref="M40:N40"/>
    <mergeCell ref="A36:B36"/>
    <mergeCell ref="C36:G36"/>
    <mergeCell ref="H36:I36"/>
    <mergeCell ref="J36:L36"/>
    <mergeCell ref="M36:N36"/>
    <mergeCell ref="A38:N38"/>
    <mergeCell ref="A34:G34"/>
    <mergeCell ref="K34:L34"/>
    <mergeCell ref="M34:N34"/>
    <mergeCell ref="A35:B35"/>
    <mergeCell ref="C35:G35"/>
    <mergeCell ref="H35:I35"/>
    <mergeCell ref="J35:L35"/>
    <mergeCell ref="M35:N35"/>
    <mergeCell ref="A29:H29"/>
    <mergeCell ref="I29:N29"/>
    <mergeCell ref="A30:H30"/>
    <mergeCell ref="I30:N30"/>
    <mergeCell ref="A32:N32"/>
    <mergeCell ref="A33:G33"/>
    <mergeCell ref="H33:J33"/>
    <mergeCell ref="K33:L33"/>
    <mergeCell ref="M33:N33"/>
    <mergeCell ref="A27:E27"/>
    <mergeCell ref="F27:H27"/>
    <mergeCell ref="I27:J27"/>
    <mergeCell ref="K27:N27"/>
    <mergeCell ref="A28:B28"/>
    <mergeCell ref="F28:H28"/>
    <mergeCell ref="I28:J28"/>
    <mergeCell ref="K28:N28"/>
    <mergeCell ref="A21:N21"/>
    <mergeCell ref="A22:N22"/>
    <mergeCell ref="A24:N24"/>
    <mergeCell ref="A25:H25"/>
    <mergeCell ref="I25:N25"/>
    <mergeCell ref="A26:H26"/>
    <mergeCell ref="I26:N26"/>
    <mergeCell ref="A19:C19"/>
    <mergeCell ref="D19:G19"/>
    <mergeCell ref="H19:J19"/>
    <mergeCell ref="K19:L19"/>
    <mergeCell ref="M19:N19"/>
    <mergeCell ref="A20:C20"/>
    <mergeCell ref="D20:G20"/>
    <mergeCell ref="H20:J20"/>
    <mergeCell ref="K20:L20"/>
    <mergeCell ref="M20:N20"/>
    <mergeCell ref="A17:D17"/>
    <mergeCell ref="E17:G17"/>
    <mergeCell ref="H17:J17"/>
    <mergeCell ref="K17:N17"/>
    <mergeCell ref="A18:D18"/>
    <mergeCell ref="E18:G18"/>
    <mergeCell ref="H18:J18"/>
    <mergeCell ref="K18:N18"/>
    <mergeCell ref="A15:D15"/>
    <mergeCell ref="E15:H15"/>
    <mergeCell ref="I15:J15"/>
    <mergeCell ref="M15:N15"/>
    <mergeCell ref="A16:D16"/>
    <mergeCell ref="E16:H16"/>
    <mergeCell ref="I16:J16"/>
    <mergeCell ref="M16:N16"/>
    <mergeCell ref="A12:C12"/>
    <mergeCell ref="D12:E12"/>
    <mergeCell ref="F12:H12"/>
    <mergeCell ref="I12:J12"/>
    <mergeCell ref="K12:N12"/>
    <mergeCell ref="D13:E14"/>
    <mergeCell ref="F13:H14"/>
    <mergeCell ref="I13:J14"/>
    <mergeCell ref="K13:N14"/>
    <mergeCell ref="A14:B14"/>
    <mergeCell ref="A9:G9"/>
    <mergeCell ref="H9:I9"/>
    <mergeCell ref="J9:K9"/>
    <mergeCell ref="L9:N9"/>
    <mergeCell ref="A10:G11"/>
    <mergeCell ref="H10:I11"/>
    <mergeCell ref="L10:N11"/>
    <mergeCell ref="A1:C5"/>
    <mergeCell ref="D4:K4"/>
    <mergeCell ref="D5:H5"/>
    <mergeCell ref="A7:N7"/>
    <mergeCell ref="A8:E8"/>
    <mergeCell ref="D2:J3"/>
    <mergeCell ref="K2:M3"/>
  </mergeCells>
  <printOptions horizontalCentered="1"/>
  <pageMargins left="0.19685039370078741" right="0.19685039370078741" top="0.39370078740157483" bottom="0.39370078740157483" header="0.31496062992125984" footer="0.31496062992125984"/>
  <pageSetup scale="46" orientation="portrait" r:id="rId1"/>
  <rowBreaks count="2" manualBreakCount="2">
    <brk id="70" max="16383" man="1"/>
    <brk id="114"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locked="0" defaultSize="0" autoFill="0" autoLine="0" autoPict="0">
                <anchor moveWithCells="1">
                  <from>
                    <xdr:col>7</xdr:col>
                    <xdr:colOff>381000</xdr:colOff>
                    <xdr:row>54</xdr:row>
                    <xdr:rowOff>47625</xdr:rowOff>
                  </from>
                  <to>
                    <xdr:col>7</xdr:col>
                    <xdr:colOff>685800</xdr:colOff>
                    <xdr:row>54</xdr:row>
                    <xdr:rowOff>266700</xdr:rowOff>
                  </to>
                </anchor>
              </controlPr>
            </control>
          </mc:Choice>
        </mc:AlternateContent>
        <mc:AlternateContent xmlns:mc="http://schemas.openxmlformats.org/markup-compatibility/2006">
          <mc:Choice Requires="x14">
            <control shapeId="2050" r:id="rId5" name="Check Box 2">
              <controlPr locked="0" defaultSize="0" autoFill="0" autoLine="0" autoPict="0">
                <anchor moveWithCells="1">
                  <from>
                    <xdr:col>8</xdr:col>
                    <xdr:colOff>381000</xdr:colOff>
                    <xdr:row>54</xdr:row>
                    <xdr:rowOff>47625</xdr:rowOff>
                  </from>
                  <to>
                    <xdr:col>8</xdr:col>
                    <xdr:colOff>685800</xdr:colOff>
                    <xdr:row>54</xdr:row>
                    <xdr:rowOff>266700</xdr:rowOff>
                  </to>
                </anchor>
              </controlPr>
            </control>
          </mc:Choice>
        </mc:AlternateContent>
        <mc:AlternateContent xmlns:mc="http://schemas.openxmlformats.org/markup-compatibility/2006">
          <mc:Choice Requires="x14">
            <control shapeId="2051" r:id="rId6" name="Check Box 3">
              <controlPr locked="0" defaultSize="0" autoFill="0" autoLine="0" autoPict="0">
                <anchor moveWithCells="1">
                  <from>
                    <xdr:col>9</xdr:col>
                    <xdr:colOff>381000</xdr:colOff>
                    <xdr:row>54</xdr:row>
                    <xdr:rowOff>47625</xdr:rowOff>
                  </from>
                  <to>
                    <xdr:col>9</xdr:col>
                    <xdr:colOff>685800</xdr:colOff>
                    <xdr:row>54</xdr:row>
                    <xdr:rowOff>266700</xdr:rowOff>
                  </to>
                </anchor>
              </controlPr>
            </control>
          </mc:Choice>
        </mc:AlternateContent>
        <mc:AlternateContent xmlns:mc="http://schemas.openxmlformats.org/markup-compatibility/2006">
          <mc:Choice Requires="x14">
            <control shapeId="2052" r:id="rId7" name="Check Box 4">
              <controlPr locked="0" defaultSize="0" autoFill="0" autoLine="0" autoPict="0">
                <anchor moveWithCells="1">
                  <from>
                    <xdr:col>6</xdr:col>
                    <xdr:colOff>371475</xdr:colOff>
                    <xdr:row>55</xdr:row>
                    <xdr:rowOff>57150</xdr:rowOff>
                  </from>
                  <to>
                    <xdr:col>6</xdr:col>
                    <xdr:colOff>676275</xdr:colOff>
                    <xdr:row>55</xdr:row>
                    <xdr:rowOff>276225</xdr:rowOff>
                  </to>
                </anchor>
              </controlPr>
            </control>
          </mc:Choice>
        </mc:AlternateContent>
        <mc:AlternateContent xmlns:mc="http://schemas.openxmlformats.org/markup-compatibility/2006">
          <mc:Choice Requires="x14">
            <control shapeId="2053" r:id="rId8" name="Check Box 5">
              <controlPr locked="0" defaultSize="0" autoFill="0" autoLine="0" autoPict="0">
                <anchor moveWithCells="1">
                  <from>
                    <xdr:col>6</xdr:col>
                    <xdr:colOff>371475</xdr:colOff>
                    <xdr:row>56</xdr:row>
                    <xdr:rowOff>66675</xdr:rowOff>
                  </from>
                  <to>
                    <xdr:col>6</xdr:col>
                    <xdr:colOff>628650</xdr:colOff>
                    <xdr:row>56</xdr:row>
                    <xdr:rowOff>247650</xdr:rowOff>
                  </to>
                </anchor>
              </controlPr>
            </control>
          </mc:Choice>
        </mc:AlternateContent>
        <mc:AlternateContent xmlns:mc="http://schemas.openxmlformats.org/markup-compatibility/2006">
          <mc:Choice Requires="x14">
            <control shapeId="2054" r:id="rId9" name="Check Box 6">
              <controlPr locked="0" defaultSize="0" autoFill="0" autoLine="0" autoPict="0">
                <anchor moveWithCells="1">
                  <from>
                    <xdr:col>6</xdr:col>
                    <xdr:colOff>371475</xdr:colOff>
                    <xdr:row>57</xdr:row>
                    <xdr:rowOff>38100</xdr:rowOff>
                  </from>
                  <to>
                    <xdr:col>6</xdr:col>
                    <xdr:colOff>676275</xdr:colOff>
                    <xdr:row>57</xdr:row>
                    <xdr:rowOff>257175</xdr:rowOff>
                  </to>
                </anchor>
              </controlPr>
            </control>
          </mc:Choice>
        </mc:AlternateContent>
        <mc:AlternateContent xmlns:mc="http://schemas.openxmlformats.org/markup-compatibility/2006">
          <mc:Choice Requires="x14">
            <control shapeId="2055" r:id="rId10" name="Check Box 7">
              <controlPr locked="0" defaultSize="0" autoFill="0" autoLine="0" autoPict="0">
                <anchor moveWithCells="1">
                  <from>
                    <xdr:col>6</xdr:col>
                    <xdr:colOff>371475</xdr:colOff>
                    <xdr:row>58</xdr:row>
                    <xdr:rowOff>38100</xdr:rowOff>
                  </from>
                  <to>
                    <xdr:col>6</xdr:col>
                    <xdr:colOff>676275</xdr:colOff>
                    <xdr:row>58</xdr:row>
                    <xdr:rowOff>257175</xdr:rowOff>
                  </to>
                </anchor>
              </controlPr>
            </control>
          </mc:Choice>
        </mc:AlternateContent>
        <mc:AlternateContent xmlns:mc="http://schemas.openxmlformats.org/markup-compatibility/2006">
          <mc:Choice Requires="x14">
            <control shapeId="2056" r:id="rId11" name="Check Box 8">
              <controlPr locked="0" defaultSize="0" autoFill="0" autoLine="0" autoPict="0">
                <anchor moveWithCells="1">
                  <from>
                    <xdr:col>7</xdr:col>
                    <xdr:colOff>381000</xdr:colOff>
                    <xdr:row>55</xdr:row>
                    <xdr:rowOff>47625</xdr:rowOff>
                  </from>
                  <to>
                    <xdr:col>7</xdr:col>
                    <xdr:colOff>685800</xdr:colOff>
                    <xdr:row>55</xdr:row>
                    <xdr:rowOff>266700</xdr:rowOff>
                  </to>
                </anchor>
              </controlPr>
            </control>
          </mc:Choice>
        </mc:AlternateContent>
        <mc:AlternateContent xmlns:mc="http://schemas.openxmlformats.org/markup-compatibility/2006">
          <mc:Choice Requires="x14">
            <control shapeId="2057" r:id="rId12" name="Check Box 9">
              <controlPr locked="0" defaultSize="0" autoFill="0" autoLine="0" autoPict="0">
                <anchor moveWithCells="1">
                  <from>
                    <xdr:col>7</xdr:col>
                    <xdr:colOff>381000</xdr:colOff>
                    <xdr:row>56</xdr:row>
                    <xdr:rowOff>66675</xdr:rowOff>
                  </from>
                  <to>
                    <xdr:col>7</xdr:col>
                    <xdr:colOff>723900</xdr:colOff>
                    <xdr:row>56</xdr:row>
                    <xdr:rowOff>247650</xdr:rowOff>
                  </to>
                </anchor>
              </controlPr>
            </control>
          </mc:Choice>
        </mc:AlternateContent>
        <mc:AlternateContent xmlns:mc="http://schemas.openxmlformats.org/markup-compatibility/2006">
          <mc:Choice Requires="x14">
            <control shapeId="2058" r:id="rId13" name="Check Box 10">
              <controlPr locked="0" defaultSize="0" autoFill="0" autoLine="0" autoPict="0">
                <anchor moveWithCells="1">
                  <from>
                    <xdr:col>7</xdr:col>
                    <xdr:colOff>381000</xdr:colOff>
                    <xdr:row>57</xdr:row>
                    <xdr:rowOff>38100</xdr:rowOff>
                  </from>
                  <to>
                    <xdr:col>7</xdr:col>
                    <xdr:colOff>685800</xdr:colOff>
                    <xdr:row>57</xdr:row>
                    <xdr:rowOff>257175</xdr:rowOff>
                  </to>
                </anchor>
              </controlPr>
            </control>
          </mc:Choice>
        </mc:AlternateContent>
        <mc:AlternateContent xmlns:mc="http://schemas.openxmlformats.org/markup-compatibility/2006">
          <mc:Choice Requires="x14">
            <control shapeId="2059" r:id="rId14" name="Check Box 11">
              <controlPr locked="0" defaultSize="0" autoFill="0" autoLine="0" autoPict="0">
                <anchor moveWithCells="1">
                  <from>
                    <xdr:col>7</xdr:col>
                    <xdr:colOff>381000</xdr:colOff>
                    <xdr:row>58</xdr:row>
                    <xdr:rowOff>38100</xdr:rowOff>
                  </from>
                  <to>
                    <xdr:col>7</xdr:col>
                    <xdr:colOff>685800</xdr:colOff>
                    <xdr:row>58</xdr:row>
                    <xdr:rowOff>257175</xdr:rowOff>
                  </to>
                </anchor>
              </controlPr>
            </control>
          </mc:Choice>
        </mc:AlternateContent>
        <mc:AlternateContent xmlns:mc="http://schemas.openxmlformats.org/markup-compatibility/2006">
          <mc:Choice Requires="x14">
            <control shapeId="2060" r:id="rId15" name="Check Box 12">
              <controlPr locked="0" defaultSize="0" autoFill="0" autoLine="0" autoPict="0">
                <anchor moveWithCells="1">
                  <from>
                    <xdr:col>8</xdr:col>
                    <xdr:colOff>381000</xdr:colOff>
                    <xdr:row>58</xdr:row>
                    <xdr:rowOff>38100</xdr:rowOff>
                  </from>
                  <to>
                    <xdr:col>8</xdr:col>
                    <xdr:colOff>685800</xdr:colOff>
                    <xdr:row>58</xdr:row>
                    <xdr:rowOff>257175</xdr:rowOff>
                  </to>
                </anchor>
              </controlPr>
            </control>
          </mc:Choice>
        </mc:AlternateContent>
        <mc:AlternateContent xmlns:mc="http://schemas.openxmlformats.org/markup-compatibility/2006">
          <mc:Choice Requires="x14">
            <control shapeId="2061" r:id="rId16" name="Check Box 13">
              <controlPr locked="0" defaultSize="0" autoFill="0" autoLine="0" autoPict="0">
                <anchor moveWithCells="1">
                  <from>
                    <xdr:col>8</xdr:col>
                    <xdr:colOff>381000</xdr:colOff>
                    <xdr:row>57</xdr:row>
                    <xdr:rowOff>38100</xdr:rowOff>
                  </from>
                  <to>
                    <xdr:col>8</xdr:col>
                    <xdr:colOff>685800</xdr:colOff>
                    <xdr:row>57</xdr:row>
                    <xdr:rowOff>257175</xdr:rowOff>
                  </to>
                </anchor>
              </controlPr>
            </control>
          </mc:Choice>
        </mc:AlternateContent>
        <mc:AlternateContent xmlns:mc="http://schemas.openxmlformats.org/markup-compatibility/2006">
          <mc:Choice Requires="x14">
            <control shapeId="2062" r:id="rId17" name="Check Box 14">
              <controlPr locked="0" defaultSize="0" autoFill="0" autoLine="0" autoPict="0">
                <anchor moveWithCells="1">
                  <from>
                    <xdr:col>8</xdr:col>
                    <xdr:colOff>381000</xdr:colOff>
                    <xdr:row>56</xdr:row>
                    <xdr:rowOff>66675</xdr:rowOff>
                  </from>
                  <to>
                    <xdr:col>8</xdr:col>
                    <xdr:colOff>723900</xdr:colOff>
                    <xdr:row>56</xdr:row>
                    <xdr:rowOff>247650</xdr:rowOff>
                  </to>
                </anchor>
              </controlPr>
            </control>
          </mc:Choice>
        </mc:AlternateContent>
        <mc:AlternateContent xmlns:mc="http://schemas.openxmlformats.org/markup-compatibility/2006">
          <mc:Choice Requires="x14">
            <control shapeId="2063" r:id="rId18" name="Check Box 15">
              <controlPr locked="0" defaultSize="0" autoFill="0" autoLine="0" autoPict="0">
                <anchor moveWithCells="1">
                  <from>
                    <xdr:col>8</xdr:col>
                    <xdr:colOff>381000</xdr:colOff>
                    <xdr:row>55</xdr:row>
                    <xdr:rowOff>47625</xdr:rowOff>
                  </from>
                  <to>
                    <xdr:col>8</xdr:col>
                    <xdr:colOff>685800</xdr:colOff>
                    <xdr:row>55</xdr:row>
                    <xdr:rowOff>266700</xdr:rowOff>
                  </to>
                </anchor>
              </controlPr>
            </control>
          </mc:Choice>
        </mc:AlternateContent>
        <mc:AlternateContent xmlns:mc="http://schemas.openxmlformats.org/markup-compatibility/2006">
          <mc:Choice Requires="x14">
            <control shapeId="2064" r:id="rId19" name="Check Box 16">
              <controlPr locked="0" defaultSize="0" autoFill="0" autoLine="0" autoPict="0">
                <anchor moveWithCells="1">
                  <from>
                    <xdr:col>9</xdr:col>
                    <xdr:colOff>381000</xdr:colOff>
                    <xdr:row>55</xdr:row>
                    <xdr:rowOff>47625</xdr:rowOff>
                  </from>
                  <to>
                    <xdr:col>9</xdr:col>
                    <xdr:colOff>685800</xdr:colOff>
                    <xdr:row>55</xdr:row>
                    <xdr:rowOff>266700</xdr:rowOff>
                  </to>
                </anchor>
              </controlPr>
            </control>
          </mc:Choice>
        </mc:AlternateContent>
        <mc:AlternateContent xmlns:mc="http://schemas.openxmlformats.org/markup-compatibility/2006">
          <mc:Choice Requires="x14">
            <control shapeId="2065" r:id="rId20" name="Check Box 17">
              <controlPr locked="0" defaultSize="0" autoFill="0" autoLine="0" autoPict="0">
                <anchor moveWithCells="1">
                  <from>
                    <xdr:col>9</xdr:col>
                    <xdr:colOff>381000</xdr:colOff>
                    <xdr:row>56</xdr:row>
                    <xdr:rowOff>66675</xdr:rowOff>
                  </from>
                  <to>
                    <xdr:col>9</xdr:col>
                    <xdr:colOff>685800</xdr:colOff>
                    <xdr:row>56</xdr:row>
                    <xdr:rowOff>247650</xdr:rowOff>
                  </to>
                </anchor>
              </controlPr>
            </control>
          </mc:Choice>
        </mc:AlternateContent>
        <mc:AlternateContent xmlns:mc="http://schemas.openxmlformats.org/markup-compatibility/2006">
          <mc:Choice Requires="x14">
            <control shapeId="2066" r:id="rId21" name="Check Box 18">
              <controlPr locked="0" defaultSize="0" autoFill="0" autoLine="0" autoPict="0">
                <anchor moveWithCells="1">
                  <from>
                    <xdr:col>9</xdr:col>
                    <xdr:colOff>381000</xdr:colOff>
                    <xdr:row>57</xdr:row>
                    <xdr:rowOff>38100</xdr:rowOff>
                  </from>
                  <to>
                    <xdr:col>9</xdr:col>
                    <xdr:colOff>685800</xdr:colOff>
                    <xdr:row>57</xdr:row>
                    <xdr:rowOff>257175</xdr:rowOff>
                  </to>
                </anchor>
              </controlPr>
            </control>
          </mc:Choice>
        </mc:AlternateContent>
        <mc:AlternateContent xmlns:mc="http://schemas.openxmlformats.org/markup-compatibility/2006">
          <mc:Choice Requires="x14">
            <control shapeId="2067" r:id="rId22" name="Check Box 19">
              <controlPr locked="0" defaultSize="0" autoFill="0" autoLine="0" autoPict="0">
                <anchor moveWithCells="1">
                  <from>
                    <xdr:col>9</xdr:col>
                    <xdr:colOff>381000</xdr:colOff>
                    <xdr:row>58</xdr:row>
                    <xdr:rowOff>38100</xdr:rowOff>
                  </from>
                  <to>
                    <xdr:col>9</xdr:col>
                    <xdr:colOff>685800</xdr:colOff>
                    <xdr:row>58</xdr:row>
                    <xdr:rowOff>257175</xdr:rowOff>
                  </to>
                </anchor>
              </controlPr>
            </control>
          </mc:Choice>
        </mc:AlternateContent>
        <mc:AlternateContent xmlns:mc="http://schemas.openxmlformats.org/markup-compatibility/2006">
          <mc:Choice Requires="x14">
            <control shapeId="2068" r:id="rId23" name="Check Box 20">
              <controlPr locked="0" defaultSize="0" autoFill="0" autoLine="0" autoPict="0">
                <anchor moveWithCells="1">
                  <from>
                    <xdr:col>6</xdr:col>
                    <xdr:colOff>371475</xdr:colOff>
                    <xdr:row>54</xdr:row>
                    <xdr:rowOff>57150</xdr:rowOff>
                  </from>
                  <to>
                    <xdr:col>6</xdr:col>
                    <xdr:colOff>676275</xdr:colOff>
                    <xdr:row>54</xdr:row>
                    <xdr:rowOff>276225</xdr:rowOff>
                  </to>
                </anchor>
              </controlPr>
            </control>
          </mc:Choice>
        </mc:AlternateContent>
        <mc:AlternateContent xmlns:mc="http://schemas.openxmlformats.org/markup-compatibility/2006">
          <mc:Choice Requires="x14">
            <control shapeId="2069" r:id="rId24" name="Check Box 21">
              <controlPr locked="0" defaultSize="0" autoFill="0" autoLine="0" autoPict="0">
                <anchor moveWithCells="1">
                  <from>
                    <xdr:col>6</xdr:col>
                    <xdr:colOff>419100</xdr:colOff>
                    <xdr:row>46</xdr:row>
                    <xdr:rowOff>104775</xdr:rowOff>
                  </from>
                  <to>
                    <xdr:col>6</xdr:col>
                    <xdr:colOff>762000</xdr:colOff>
                    <xdr:row>46</xdr:row>
                    <xdr:rowOff>323850</xdr:rowOff>
                  </to>
                </anchor>
              </controlPr>
            </control>
          </mc:Choice>
        </mc:AlternateContent>
        <mc:AlternateContent xmlns:mc="http://schemas.openxmlformats.org/markup-compatibility/2006">
          <mc:Choice Requires="x14">
            <control shapeId="2070" r:id="rId25" name="Check Box 22">
              <controlPr locked="0" defaultSize="0" autoFill="0" autoLine="0" autoPict="0">
                <anchor moveWithCells="1">
                  <from>
                    <xdr:col>7</xdr:col>
                    <xdr:colOff>638175</xdr:colOff>
                    <xdr:row>46</xdr:row>
                    <xdr:rowOff>104775</xdr:rowOff>
                  </from>
                  <to>
                    <xdr:col>7</xdr:col>
                    <xdr:colOff>981075</xdr:colOff>
                    <xdr:row>46</xdr:row>
                    <xdr:rowOff>323850</xdr:rowOff>
                  </to>
                </anchor>
              </controlPr>
            </control>
          </mc:Choice>
        </mc:AlternateContent>
        <mc:AlternateContent xmlns:mc="http://schemas.openxmlformats.org/markup-compatibility/2006">
          <mc:Choice Requires="x14">
            <control shapeId="2071" r:id="rId26" name="Check Box 23">
              <controlPr locked="0" defaultSize="0" autoFill="0" autoLine="0" autoPict="0">
                <anchor moveWithCells="1">
                  <from>
                    <xdr:col>7</xdr:col>
                    <xdr:colOff>638175</xdr:colOff>
                    <xdr:row>48</xdr:row>
                    <xdr:rowOff>76200</xdr:rowOff>
                  </from>
                  <to>
                    <xdr:col>7</xdr:col>
                    <xdr:colOff>981075</xdr:colOff>
                    <xdr:row>48</xdr:row>
                    <xdr:rowOff>295275</xdr:rowOff>
                  </to>
                </anchor>
              </controlPr>
            </control>
          </mc:Choice>
        </mc:AlternateContent>
        <mc:AlternateContent xmlns:mc="http://schemas.openxmlformats.org/markup-compatibility/2006">
          <mc:Choice Requires="x14">
            <control shapeId="2072" r:id="rId27" name="Check Box 24">
              <controlPr locked="0" defaultSize="0" autoFill="0" autoLine="0" autoPict="0">
                <anchor moveWithCells="1">
                  <from>
                    <xdr:col>6</xdr:col>
                    <xdr:colOff>419100</xdr:colOff>
                    <xdr:row>48</xdr:row>
                    <xdr:rowOff>66675</xdr:rowOff>
                  </from>
                  <to>
                    <xdr:col>6</xdr:col>
                    <xdr:colOff>762000</xdr:colOff>
                    <xdr:row>48</xdr:row>
                    <xdr:rowOff>285750</xdr:rowOff>
                  </to>
                </anchor>
              </controlPr>
            </control>
          </mc:Choice>
        </mc:AlternateContent>
        <mc:AlternateContent xmlns:mc="http://schemas.openxmlformats.org/markup-compatibility/2006">
          <mc:Choice Requires="x14">
            <control shapeId="2073" r:id="rId28" name="Check Box 25">
              <controlPr locked="0" defaultSize="0" autoFill="0" autoLine="0" autoPict="0">
                <anchor moveWithCells="1">
                  <from>
                    <xdr:col>8</xdr:col>
                    <xdr:colOff>361950</xdr:colOff>
                    <xdr:row>46</xdr:row>
                    <xdr:rowOff>114300</xdr:rowOff>
                  </from>
                  <to>
                    <xdr:col>8</xdr:col>
                    <xdr:colOff>704850</xdr:colOff>
                    <xdr:row>46</xdr:row>
                    <xdr:rowOff>333375</xdr:rowOff>
                  </to>
                </anchor>
              </controlPr>
            </control>
          </mc:Choice>
        </mc:AlternateContent>
        <mc:AlternateContent xmlns:mc="http://schemas.openxmlformats.org/markup-compatibility/2006">
          <mc:Choice Requires="x14">
            <control shapeId="2074" r:id="rId29" name="Check Box 26">
              <controlPr locked="0" defaultSize="0" autoFill="0" autoLine="0" autoPict="0">
                <anchor moveWithCells="1">
                  <from>
                    <xdr:col>8</xdr:col>
                    <xdr:colOff>361950</xdr:colOff>
                    <xdr:row>48</xdr:row>
                    <xdr:rowOff>57150</xdr:rowOff>
                  </from>
                  <to>
                    <xdr:col>8</xdr:col>
                    <xdr:colOff>704850</xdr:colOff>
                    <xdr:row>48</xdr:row>
                    <xdr:rowOff>276225</xdr:rowOff>
                  </to>
                </anchor>
              </controlPr>
            </control>
          </mc:Choice>
        </mc:AlternateContent>
        <mc:AlternateContent xmlns:mc="http://schemas.openxmlformats.org/markup-compatibility/2006">
          <mc:Choice Requires="x14">
            <control shapeId="2075" r:id="rId30" name="Check Box 27">
              <controlPr locked="0" defaultSize="0" autoFill="0" autoLine="0" autoPict="0">
                <anchor moveWithCells="1">
                  <from>
                    <xdr:col>1</xdr:col>
                    <xdr:colOff>180975</xdr:colOff>
                    <xdr:row>39</xdr:row>
                    <xdr:rowOff>57150</xdr:rowOff>
                  </from>
                  <to>
                    <xdr:col>1</xdr:col>
                    <xdr:colOff>523875</xdr:colOff>
                    <xdr:row>39</xdr:row>
                    <xdr:rowOff>238125</xdr:rowOff>
                  </to>
                </anchor>
              </controlPr>
            </control>
          </mc:Choice>
        </mc:AlternateContent>
        <mc:AlternateContent xmlns:mc="http://schemas.openxmlformats.org/markup-compatibility/2006">
          <mc:Choice Requires="x14">
            <control shapeId="2076" r:id="rId31" name="Check Box 28">
              <controlPr locked="0" defaultSize="0" autoFill="0" autoLine="0" autoPict="0">
                <anchor moveWithCells="1">
                  <from>
                    <xdr:col>1</xdr:col>
                    <xdr:colOff>180975</xdr:colOff>
                    <xdr:row>40</xdr:row>
                    <xdr:rowOff>76200</xdr:rowOff>
                  </from>
                  <to>
                    <xdr:col>1</xdr:col>
                    <xdr:colOff>523875</xdr:colOff>
                    <xdr:row>40</xdr:row>
                    <xdr:rowOff>257175</xdr:rowOff>
                  </to>
                </anchor>
              </controlPr>
            </control>
          </mc:Choice>
        </mc:AlternateContent>
        <mc:AlternateContent xmlns:mc="http://schemas.openxmlformats.org/markup-compatibility/2006">
          <mc:Choice Requires="x14">
            <control shapeId="2077" r:id="rId32" name="Check Box 29">
              <controlPr locked="0" defaultSize="0" autoFill="0" autoLine="0" autoPict="0">
                <anchor moveWithCells="1">
                  <from>
                    <xdr:col>2</xdr:col>
                    <xdr:colOff>1066800</xdr:colOff>
                    <xdr:row>39</xdr:row>
                    <xdr:rowOff>57150</xdr:rowOff>
                  </from>
                  <to>
                    <xdr:col>3</xdr:col>
                    <xdr:colOff>266700</xdr:colOff>
                    <xdr:row>39</xdr:row>
                    <xdr:rowOff>219075</xdr:rowOff>
                  </to>
                </anchor>
              </controlPr>
            </control>
          </mc:Choice>
        </mc:AlternateContent>
        <mc:AlternateContent xmlns:mc="http://schemas.openxmlformats.org/markup-compatibility/2006">
          <mc:Choice Requires="x14">
            <control shapeId="2078" r:id="rId33" name="Check Box 30">
              <controlPr locked="0" defaultSize="0" autoFill="0" autoLine="0" autoPict="0">
                <anchor moveWithCells="1">
                  <from>
                    <xdr:col>2</xdr:col>
                    <xdr:colOff>1066800</xdr:colOff>
                    <xdr:row>40</xdr:row>
                    <xdr:rowOff>76200</xdr:rowOff>
                  </from>
                  <to>
                    <xdr:col>3</xdr:col>
                    <xdr:colOff>266700</xdr:colOff>
                    <xdr:row>40</xdr:row>
                    <xdr:rowOff>257175</xdr:rowOff>
                  </to>
                </anchor>
              </controlPr>
            </control>
          </mc:Choice>
        </mc:AlternateContent>
        <mc:AlternateContent xmlns:mc="http://schemas.openxmlformats.org/markup-compatibility/2006">
          <mc:Choice Requires="x14">
            <control shapeId="2079" r:id="rId34" name="Check Box 31">
              <controlPr locked="0" defaultSize="0" autoFill="0" autoLine="0" autoPict="0">
                <anchor moveWithCells="1">
                  <from>
                    <xdr:col>4</xdr:col>
                    <xdr:colOff>295275</xdr:colOff>
                    <xdr:row>39</xdr:row>
                    <xdr:rowOff>57150</xdr:rowOff>
                  </from>
                  <to>
                    <xdr:col>4</xdr:col>
                    <xdr:colOff>638175</xdr:colOff>
                    <xdr:row>39</xdr:row>
                    <xdr:rowOff>219075</xdr:rowOff>
                  </to>
                </anchor>
              </controlPr>
            </control>
          </mc:Choice>
        </mc:AlternateContent>
        <mc:AlternateContent xmlns:mc="http://schemas.openxmlformats.org/markup-compatibility/2006">
          <mc:Choice Requires="x14">
            <control shapeId="2080" r:id="rId35" name="Check Box 32">
              <controlPr locked="0" defaultSize="0" autoFill="0" autoLine="0" autoPict="0">
                <anchor moveWithCells="1">
                  <from>
                    <xdr:col>4</xdr:col>
                    <xdr:colOff>295275</xdr:colOff>
                    <xdr:row>40</xdr:row>
                    <xdr:rowOff>76200</xdr:rowOff>
                  </from>
                  <to>
                    <xdr:col>4</xdr:col>
                    <xdr:colOff>638175</xdr:colOff>
                    <xdr:row>40</xdr:row>
                    <xdr:rowOff>257175</xdr:rowOff>
                  </to>
                </anchor>
              </controlPr>
            </control>
          </mc:Choice>
        </mc:AlternateContent>
        <mc:AlternateContent xmlns:mc="http://schemas.openxmlformats.org/markup-compatibility/2006">
          <mc:Choice Requires="x14">
            <control shapeId="2081" r:id="rId36" name="Check Box 33">
              <controlPr locked="0" defaultSize="0" autoFill="0" autoLine="0" autoPict="0">
                <anchor moveWithCells="1">
                  <from>
                    <xdr:col>9</xdr:col>
                    <xdr:colOff>266700</xdr:colOff>
                    <xdr:row>39</xdr:row>
                    <xdr:rowOff>85725</xdr:rowOff>
                  </from>
                  <to>
                    <xdr:col>9</xdr:col>
                    <xdr:colOff>609600</xdr:colOff>
                    <xdr:row>39</xdr:row>
                    <xdr:rowOff>247650</xdr:rowOff>
                  </to>
                </anchor>
              </controlPr>
            </control>
          </mc:Choice>
        </mc:AlternateContent>
        <mc:AlternateContent xmlns:mc="http://schemas.openxmlformats.org/markup-compatibility/2006">
          <mc:Choice Requires="x14">
            <control shapeId="2082" r:id="rId37" name="Check Box 34">
              <controlPr locked="0" defaultSize="0" autoFill="0" autoLine="0" autoPict="0">
                <anchor moveWithCells="1">
                  <from>
                    <xdr:col>9</xdr:col>
                    <xdr:colOff>266700</xdr:colOff>
                    <xdr:row>40</xdr:row>
                    <xdr:rowOff>76200</xdr:rowOff>
                  </from>
                  <to>
                    <xdr:col>9</xdr:col>
                    <xdr:colOff>609600</xdr:colOff>
                    <xdr:row>40</xdr:row>
                    <xdr:rowOff>247650</xdr:rowOff>
                  </to>
                </anchor>
              </controlPr>
            </control>
          </mc:Choice>
        </mc:AlternateContent>
        <mc:AlternateContent xmlns:mc="http://schemas.openxmlformats.org/markup-compatibility/2006">
          <mc:Choice Requires="x14">
            <control shapeId="2083" r:id="rId38" name="Check Box 35">
              <controlPr locked="0" defaultSize="0" autoFill="0" autoLine="0" autoPict="0">
                <anchor moveWithCells="1">
                  <from>
                    <xdr:col>10</xdr:col>
                    <xdr:colOff>381000</xdr:colOff>
                    <xdr:row>71</xdr:row>
                    <xdr:rowOff>85725</xdr:rowOff>
                  </from>
                  <to>
                    <xdr:col>10</xdr:col>
                    <xdr:colOff>685800</xdr:colOff>
                    <xdr:row>71</xdr:row>
                    <xdr:rowOff>304800</xdr:rowOff>
                  </to>
                </anchor>
              </controlPr>
            </control>
          </mc:Choice>
        </mc:AlternateContent>
        <mc:AlternateContent xmlns:mc="http://schemas.openxmlformats.org/markup-compatibility/2006">
          <mc:Choice Requires="x14">
            <control shapeId="2084" r:id="rId39" name="Check Box 36">
              <controlPr locked="0" defaultSize="0" autoFill="0" autoLine="0" autoPict="0">
                <anchor moveWithCells="1">
                  <from>
                    <xdr:col>11</xdr:col>
                    <xdr:colOff>381000</xdr:colOff>
                    <xdr:row>71</xdr:row>
                    <xdr:rowOff>85725</xdr:rowOff>
                  </from>
                  <to>
                    <xdr:col>11</xdr:col>
                    <xdr:colOff>685800</xdr:colOff>
                    <xdr:row>71</xdr:row>
                    <xdr:rowOff>304800</xdr:rowOff>
                  </to>
                </anchor>
              </controlPr>
            </control>
          </mc:Choice>
        </mc:AlternateContent>
        <mc:AlternateContent xmlns:mc="http://schemas.openxmlformats.org/markup-compatibility/2006">
          <mc:Choice Requires="x14">
            <control shapeId="2085" r:id="rId40" name="Check Box 37">
              <controlPr locked="0" defaultSize="0" autoFill="0" autoLine="0" autoPict="0">
                <anchor moveWithCells="1">
                  <from>
                    <xdr:col>7</xdr:col>
                    <xdr:colOff>561975</xdr:colOff>
                    <xdr:row>42</xdr:row>
                    <xdr:rowOff>9525</xdr:rowOff>
                  </from>
                  <to>
                    <xdr:col>7</xdr:col>
                    <xdr:colOff>904875</xdr:colOff>
                    <xdr:row>43</xdr:row>
                    <xdr:rowOff>0</xdr:rowOff>
                  </to>
                </anchor>
              </controlPr>
            </control>
          </mc:Choice>
        </mc:AlternateContent>
        <mc:AlternateContent xmlns:mc="http://schemas.openxmlformats.org/markup-compatibility/2006">
          <mc:Choice Requires="x14">
            <control shapeId="2086" r:id="rId41" name="Check Box 38">
              <controlPr locked="0" defaultSize="0" autoFill="0" autoLine="0" autoPict="0">
                <anchor moveWithCells="1">
                  <from>
                    <xdr:col>7</xdr:col>
                    <xdr:colOff>561975</xdr:colOff>
                    <xdr:row>43</xdr:row>
                    <xdr:rowOff>66675</xdr:rowOff>
                  </from>
                  <to>
                    <xdr:col>7</xdr:col>
                    <xdr:colOff>904875</xdr:colOff>
                    <xdr:row>43</xdr:row>
                    <xdr:rowOff>247650</xdr:rowOff>
                  </to>
                </anchor>
              </controlPr>
            </control>
          </mc:Choice>
        </mc:AlternateContent>
        <mc:AlternateContent xmlns:mc="http://schemas.openxmlformats.org/markup-compatibility/2006">
          <mc:Choice Requires="x14">
            <control shapeId="2087" r:id="rId42" name="Check Box 39">
              <controlPr locked="0" defaultSize="0" autoFill="0" autoLine="0" autoPict="0">
                <anchor moveWithCells="1">
                  <from>
                    <xdr:col>9</xdr:col>
                    <xdr:colOff>361950</xdr:colOff>
                    <xdr:row>41</xdr:row>
                    <xdr:rowOff>180975</xdr:rowOff>
                  </from>
                  <to>
                    <xdr:col>9</xdr:col>
                    <xdr:colOff>704850</xdr:colOff>
                    <xdr:row>42</xdr:row>
                    <xdr:rowOff>228600</xdr:rowOff>
                  </to>
                </anchor>
              </controlPr>
            </control>
          </mc:Choice>
        </mc:AlternateContent>
        <mc:AlternateContent xmlns:mc="http://schemas.openxmlformats.org/markup-compatibility/2006">
          <mc:Choice Requires="x14">
            <control shapeId="2088" r:id="rId43" name="Check Box 40">
              <controlPr locked="0" defaultSize="0" autoFill="0" autoLine="0" autoPict="0">
                <anchor moveWithCells="1">
                  <from>
                    <xdr:col>9</xdr:col>
                    <xdr:colOff>361950</xdr:colOff>
                    <xdr:row>43</xdr:row>
                    <xdr:rowOff>47625</xdr:rowOff>
                  </from>
                  <to>
                    <xdr:col>9</xdr:col>
                    <xdr:colOff>704850</xdr:colOff>
                    <xdr:row>43</xdr:row>
                    <xdr:rowOff>238125</xdr:rowOff>
                  </to>
                </anchor>
              </controlPr>
            </control>
          </mc:Choice>
        </mc:AlternateContent>
        <mc:AlternateContent xmlns:mc="http://schemas.openxmlformats.org/markup-compatibility/2006">
          <mc:Choice Requires="x14">
            <control shapeId="2089" r:id="rId44" name="Check Box 41">
              <controlPr locked="0" defaultSize="0" autoFill="0" autoLine="0" autoPict="0">
                <anchor moveWithCells="1">
                  <from>
                    <xdr:col>11</xdr:col>
                    <xdr:colOff>419100</xdr:colOff>
                    <xdr:row>42</xdr:row>
                    <xdr:rowOff>9525</xdr:rowOff>
                  </from>
                  <to>
                    <xdr:col>11</xdr:col>
                    <xdr:colOff>762000</xdr:colOff>
                    <xdr:row>43</xdr:row>
                    <xdr:rowOff>0</xdr:rowOff>
                  </to>
                </anchor>
              </controlPr>
            </control>
          </mc:Choice>
        </mc:AlternateContent>
        <mc:AlternateContent xmlns:mc="http://schemas.openxmlformats.org/markup-compatibility/2006">
          <mc:Choice Requires="x14">
            <control shapeId="2090" r:id="rId45" name="Check Box 42">
              <controlPr locked="0" defaultSize="0" autoFill="0" autoLine="0" autoPict="0">
                <anchor moveWithCells="1">
                  <from>
                    <xdr:col>11</xdr:col>
                    <xdr:colOff>419100</xdr:colOff>
                    <xdr:row>43</xdr:row>
                    <xdr:rowOff>47625</xdr:rowOff>
                  </from>
                  <to>
                    <xdr:col>11</xdr:col>
                    <xdr:colOff>762000</xdr:colOff>
                    <xdr:row>43</xdr:row>
                    <xdr:rowOff>238125</xdr:rowOff>
                  </to>
                </anchor>
              </controlPr>
            </control>
          </mc:Choice>
        </mc:AlternateContent>
        <mc:AlternateContent xmlns:mc="http://schemas.openxmlformats.org/markup-compatibility/2006">
          <mc:Choice Requires="x14">
            <control shapeId="2091" r:id="rId46" name="Check Box 43">
              <controlPr locked="0" defaultSize="0" autoFill="0" autoLine="0" autoPict="0">
                <anchor moveWithCells="1">
                  <from>
                    <xdr:col>13</xdr:col>
                    <xdr:colOff>190500</xdr:colOff>
                    <xdr:row>42</xdr:row>
                    <xdr:rowOff>9525</xdr:rowOff>
                  </from>
                  <to>
                    <xdr:col>13</xdr:col>
                    <xdr:colOff>533400</xdr:colOff>
                    <xdr:row>43</xdr:row>
                    <xdr:rowOff>0</xdr:rowOff>
                  </to>
                </anchor>
              </controlPr>
            </control>
          </mc:Choice>
        </mc:AlternateContent>
        <mc:AlternateContent xmlns:mc="http://schemas.openxmlformats.org/markup-compatibility/2006">
          <mc:Choice Requires="x14">
            <control shapeId="2092" r:id="rId47" name="Check Box 44">
              <controlPr locked="0" defaultSize="0" autoFill="0" autoLine="0" autoPict="0">
                <anchor moveWithCells="1">
                  <from>
                    <xdr:col>13</xdr:col>
                    <xdr:colOff>190500</xdr:colOff>
                    <xdr:row>43</xdr:row>
                    <xdr:rowOff>47625</xdr:rowOff>
                  </from>
                  <to>
                    <xdr:col>13</xdr:col>
                    <xdr:colOff>533400</xdr:colOff>
                    <xdr:row>43</xdr:row>
                    <xdr:rowOff>238125</xdr:rowOff>
                  </to>
                </anchor>
              </controlPr>
            </control>
          </mc:Choice>
        </mc:AlternateContent>
        <mc:AlternateContent xmlns:mc="http://schemas.openxmlformats.org/markup-compatibility/2006">
          <mc:Choice Requires="x14">
            <control shapeId="2093" r:id="rId48" name="Check Box 45">
              <controlPr locked="0" defaultSize="0" autoFill="0" autoLine="0" autoPict="0">
                <anchor moveWithCells="1">
                  <from>
                    <xdr:col>7</xdr:col>
                    <xdr:colOff>800100</xdr:colOff>
                    <xdr:row>33</xdr:row>
                    <xdr:rowOff>133350</xdr:rowOff>
                  </from>
                  <to>
                    <xdr:col>7</xdr:col>
                    <xdr:colOff>1143000</xdr:colOff>
                    <xdr:row>33</xdr:row>
                    <xdr:rowOff>381000</xdr:rowOff>
                  </to>
                </anchor>
              </controlPr>
            </control>
          </mc:Choice>
        </mc:AlternateContent>
        <mc:AlternateContent xmlns:mc="http://schemas.openxmlformats.org/markup-compatibility/2006">
          <mc:Choice Requires="x14">
            <control shapeId="2094" r:id="rId49" name="Check Box 46">
              <controlPr locked="0" defaultSize="0" autoFill="0" autoLine="0" autoPict="0">
                <anchor moveWithCells="1">
                  <from>
                    <xdr:col>8</xdr:col>
                    <xdr:colOff>762000</xdr:colOff>
                    <xdr:row>33</xdr:row>
                    <xdr:rowOff>133350</xdr:rowOff>
                  </from>
                  <to>
                    <xdr:col>8</xdr:col>
                    <xdr:colOff>1104900</xdr:colOff>
                    <xdr:row>33</xdr:row>
                    <xdr:rowOff>381000</xdr:rowOff>
                  </to>
                </anchor>
              </controlPr>
            </control>
          </mc:Choice>
        </mc:AlternateContent>
        <mc:AlternateContent xmlns:mc="http://schemas.openxmlformats.org/markup-compatibility/2006">
          <mc:Choice Requires="x14">
            <control shapeId="2095" r:id="rId50" name="Check Box 47">
              <controlPr locked="0" defaultSize="0" autoFill="0" autoLine="0" autoPict="0">
                <anchor moveWithCells="1">
                  <from>
                    <xdr:col>9</xdr:col>
                    <xdr:colOff>790575</xdr:colOff>
                    <xdr:row>33</xdr:row>
                    <xdr:rowOff>133350</xdr:rowOff>
                  </from>
                  <to>
                    <xdr:col>9</xdr:col>
                    <xdr:colOff>1133475</xdr:colOff>
                    <xdr:row>33</xdr:row>
                    <xdr:rowOff>381000</xdr:rowOff>
                  </to>
                </anchor>
              </controlPr>
            </control>
          </mc:Choice>
        </mc:AlternateContent>
        <mc:AlternateContent xmlns:mc="http://schemas.openxmlformats.org/markup-compatibility/2006">
          <mc:Choice Requires="x14">
            <control shapeId="2096" r:id="rId51" name="Check Box 48">
              <controlPr locked="0" defaultSize="0" autoFill="0" autoLine="0" autoPict="0">
                <anchor moveWithCells="1">
                  <from>
                    <xdr:col>11</xdr:col>
                    <xdr:colOff>542925</xdr:colOff>
                    <xdr:row>72</xdr:row>
                    <xdr:rowOff>0</xdr:rowOff>
                  </from>
                  <to>
                    <xdr:col>11</xdr:col>
                    <xdr:colOff>847725</xdr:colOff>
                    <xdr:row>72</xdr:row>
                    <xdr:rowOff>219075</xdr:rowOff>
                  </to>
                </anchor>
              </controlPr>
            </control>
          </mc:Choice>
        </mc:AlternateContent>
        <mc:AlternateContent xmlns:mc="http://schemas.openxmlformats.org/markup-compatibility/2006">
          <mc:Choice Requires="x14">
            <control shapeId="2097" r:id="rId52" name="Check Box 49">
              <controlPr locked="0" defaultSize="0" autoFill="0" autoLine="0" autoPict="0">
                <anchor moveWithCells="1">
                  <from>
                    <xdr:col>13</xdr:col>
                    <xdr:colOff>419100</xdr:colOff>
                    <xdr:row>72</xdr:row>
                    <xdr:rowOff>0</xdr:rowOff>
                  </from>
                  <to>
                    <xdr:col>13</xdr:col>
                    <xdr:colOff>723900</xdr:colOff>
                    <xdr:row>72</xdr:row>
                    <xdr:rowOff>219075</xdr:rowOff>
                  </to>
                </anchor>
              </controlPr>
            </control>
          </mc:Choice>
        </mc:AlternateContent>
        <mc:AlternateContent xmlns:mc="http://schemas.openxmlformats.org/markup-compatibility/2006">
          <mc:Choice Requires="x14">
            <control shapeId="2098" r:id="rId53" name="Check Box 50">
              <controlPr locked="0" defaultSize="0" autoFill="0" autoLine="0" autoPict="0">
                <anchor moveWithCells="1">
                  <from>
                    <xdr:col>12</xdr:col>
                    <xdr:colOff>542925</xdr:colOff>
                    <xdr:row>73</xdr:row>
                    <xdr:rowOff>95250</xdr:rowOff>
                  </from>
                  <to>
                    <xdr:col>12</xdr:col>
                    <xdr:colOff>847725</xdr:colOff>
                    <xdr:row>73</xdr:row>
                    <xdr:rowOff>314325</xdr:rowOff>
                  </to>
                </anchor>
              </controlPr>
            </control>
          </mc:Choice>
        </mc:AlternateContent>
        <mc:AlternateContent xmlns:mc="http://schemas.openxmlformats.org/markup-compatibility/2006">
          <mc:Choice Requires="x14">
            <control shapeId="2099" r:id="rId54" name="Check Box 51">
              <controlPr locked="0" defaultSize="0" autoFill="0" autoLine="0" autoPict="0">
                <anchor moveWithCells="1">
                  <from>
                    <xdr:col>13</xdr:col>
                    <xdr:colOff>638175</xdr:colOff>
                    <xdr:row>73</xdr:row>
                    <xdr:rowOff>95250</xdr:rowOff>
                  </from>
                  <to>
                    <xdr:col>13</xdr:col>
                    <xdr:colOff>942975</xdr:colOff>
                    <xdr:row>73</xdr:row>
                    <xdr:rowOff>314325</xdr:rowOff>
                  </to>
                </anchor>
              </controlPr>
            </control>
          </mc:Choice>
        </mc:AlternateContent>
        <mc:AlternateContent xmlns:mc="http://schemas.openxmlformats.org/markup-compatibility/2006">
          <mc:Choice Requires="x14">
            <control shapeId="2100" r:id="rId55" name="Check Box 52">
              <controlPr locked="0" defaultSize="0" autoFill="0" autoLine="0" autoPict="0">
                <anchor moveWithCells="1">
                  <from>
                    <xdr:col>8</xdr:col>
                    <xdr:colOff>228600</xdr:colOff>
                    <xdr:row>86</xdr:row>
                    <xdr:rowOff>76200</xdr:rowOff>
                  </from>
                  <to>
                    <xdr:col>8</xdr:col>
                    <xdr:colOff>533400</xdr:colOff>
                    <xdr:row>86</xdr:row>
                    <xdr:rowOff>295275</xdr:rowOff>
                  </to>
                </anchor>
              </controlPr>
            </control>
          </mc:Choice>
        </mc:AlternateContent>
        <mc:AlternateContent xmlns:mc="http://schemas.openxmlformats.org/markup-compatibility/2006">
          <mc:Choice Requires="x14">
            <control shapeId="2101" r:id="rId56" name="Check Box 53">
              <controlPr locked="0" defaultSize="0" autoFill="0" autoLine="0" autoPict="0">
                <anchor moveWithCells="1">
                  <from>
                    <xdr:col>11</xdr:col>
                    <xdr:colOff>685800</xdr:colOff>
                    <xdr:row>86</xdr:row>
                    <xdr:rowOff>76200</xdr:rowOff>
                  </from>
                  <to>
                    <xdr:col>11</xdr:col>
                    <xdr:colOff>990600</xdr:colOff>
                    <xdr:row>86</xdr:row>
                    <xdr:rowOff>295275</xdr:rowOff>
                  </to>
                </anchor>
              </controlPr>
            </control>
          </mc:Choice>
        </mc:AlternateContent>
        <mc:AlternateContent xmlns:mc="http://schemas.openxmlformats.org/markup-compatibility/2006">
          <mc:Choice Requires="x14">
            <control shapeId="2102" r:id="rId57" name="Check Box 54">
              <controlPr locked="0" defaultSize="0" autoFill="0" autoLine="0" autoPict="0">
                <anchor moveWithCells="1">
                  <from>
                    <xdr:col>3</xdr:col>
                    <xdr:colOff>571500</xdr:colOff>
                    <xdr:row>71</xdr:row>
                    <xdr:rowOff>104775</xdr:rowOff>
                  </from>
                  <to>
                    <xdr:col>3</xdr:col>
                    <xdr:colOff>876300</xdr:colOff>
                    <xdr:row>71</xdr:row>
                    <xdr:rowOff>323850</xdr:rowOff>
                  </to>
                </anchor>
              </controlPr>
            </control>
          </mc:Choice>
        </mc:AlternateContent>
        <mc:AlternateContent xmlns:mc="http://schemas.openxmlformats.org/markup-compatibility/2006">
          <mc:Choice Requires="x14">
            <control shapeId="2103" r:id="rId58" name="Check Box 55">
              <controlPr locked="0" defaultSize="0" autoFill="0" autoLine="0" autoPict="0">
                <anchor moveWithCells="1">
                  <from>
                    <xdr:col>5</xdr:col>
                    <xdr:colOff>542925</xdr:colOff>
                    <xdr:row>71</xdr:row>
                    <xdr:rowOff>104775</xdr:rowOff>
                  </from>
                  <to>
                    <xdr:col>5</xdr:col>
                    <xdr:colOff>847725</xdr:colOff>
                    <xdr:row>71</xdr:row>
                    <xdr:rowOff>323850</xdr:rowOff>
                  </to>
                </anchor>
              </controlPr>
            </control>
          </mc:Choice>
        </mc:AlternateContent>
        <mc:AlternateContent xmlns:mc="http://schemas.openxmlformats.org/markup-compatibility/2006">
          <mc:Choice Requires="x14">
            <control shapeId="2104" r:id="rId59" name="Check Box 56">
              <controlPr locked="0" defaultSize="0" autoFill="0" autoLine="0" autoPict="0">
                <anchor moveWithCells="1">
                  <from>
                    <xdr:col>9</xdr:col>
                    <xdr:colOff>800100</xdr:colOff>
                    <xdr:row>9</xdr:row>
                    <xdr:rowOff>57150</xdr:rowOff>
                  </from>
                  <to>
                    <xdr:col>9</xdr:col>
                    <xdr:colOff>1104900</xdr:colOff>
                    <xdr:row>9</xdr:row>
                    <xdr:rowOff>276225</xdr:rowOff>
                  </to>
                </anchor>
              </controlPr>
            </control>
          </mc:Choice>
        </mc:AlternateContent>
        <mc:AlternateContent xmlns:mc="http://schemas.openxmlformats.org/markup-compatibility/2006">
          <mc:Choice Requires="x14">
            <control shapeId="2105" r:id="rId60" name="Check Box 57">
              <controlPr locked="0" defaultSize="0" autoFill="0" autoLine="0" autoPict="0">
                <anchor moveWithCells="1">
                  <from>
                    <xdr:col>9</xdr:col>
                    <xdr:colOff>800100</xdr:colOff>
                    <xdr:row>10</xdr:row>
                    <xdr:rowOff>85725</xdr:rowOff>
                  </from>
                  <to>
                    <xdr:col>9</xdr:col>
                    <xdr:colOff>1104900</xdr:colOff>
                    <xdr:row>10</xdr:row>
                    <xdr:rowOff>304800</xdr:rowOff>
                  </to>
                </anchor>
              </controlPr>
            </control>
          </mc:Choice>
        </mc:AlternateContent>
        <mc:AlternateContent xmlns:mc="http://schemas.openxmlformats.org/markup-compatibility/2006">
          <mc:Choice Requires="x14">
            <control shapeId="2106" r:id="rId61" name="Check Box 58">
              <controlPr locked="0" defaultSize="0" autoFill="0" autoLine="0" autoPict="0">
                <anchor moveWithCells="1">
                  <from>
                    <xdr:col>10</xdr:col>
                    <xdr:colOff>809625</xdr:colOff>
                    <xdr:row>9</xdr:row>
                    <xdr:rowOff>57150</xdr:rowOff>
                  </from>
                  <to>
                    <xdr:col>10</xdr:col>
                    <xdr:colOff>1114425</xdr:colOff>
                    <xdr:row>9</xdr:row>
                    <xdr:rowOff>276225</xdr:rowOff>
                  </to>
                </anchor>
              </controlPr>
            </control>
          </mc:Choice>
        </mc:AlternateContent>
        <mc:AlternateContent xmlns:mc="http://schemas.openxmlformats.org/markup-compatibility/2006">
          <mc:Choice Requires="x14">
            <control shapeId="2107" r:id="rId62" name="Check Box 59">
              <controlPr locked="0" defaultSize="0" autoFill="0" autoLine="0" autoPict="0">
                <anchor moveWithCells="1">
                  <from>
                    <xdr:col>10</xdr:col>
                    <xdr:colOff>809625</xdr:colOff>
                    <xdr:row>10</xdr:row>
                    <xdr:rowOff>85725</xdr:rowOff>
                  </from>
                  <to>
                    <xdr:col>10</xdr:col>
                    <xdr:colOff>1114425</xdr:colOff>
                    <xdr:row>10</xdr:row>
                    <xdr:rowOff>304800</xdr:rowOff>
                  </to>
                </anchor>
              </controlPr>
            </control>
          </mc:Choice>
        </mc:AlternateContent>
        <mc:AlternateContent xmlns:mc="http://schemas.openxmlformats.org/markup-compatibility/2006">
          <mc:Choice Requires="x14">
            <control shapeId="2108" r:id="rId63" name="Check Box 60">
              <controlPr locked="0" defaultSize="0" autoFill="0" autoLine="0" autoPict="0">
                <anchor moveWithCells="1">
                  <from>
                    <xdr:col>11</xdr:col>
                    <xdr:colOff>133350</xdr:colOff>
                    <xdr:row>4</xdr:row>
                    <xdr:rowOff>9525</xdr:rowOff>
                  </from>
                  <to>
                    <xdr:col>11</xdr:col>
                    <xdr:colOff>476250</xdr:colOff>
                    <xdr:row>5</xdr:row>
                    <xdr:rowOff>0</xdr:rowOff>
                  </to>
                </anchor>
              </controlPr>
            </control>
          </mc:Choice>
        </mc:AlternateContent>
        <mc:AlternateContent xmlns:mc="http://schemas.openxmlformats.org/markup-compatibility/2006">
          <mc:Choice Requires="x14">
            <control shapeId="2109" r:id="rId64" name="Check Box 61">
              <controlPr locked="0" defaultSize="0" autoFill="0" autoLine="0" autoPict="0">
                <anchor moveWithCells="1">
                  <from>
                    <xdr:col>13</xdr:col>
                    <xdr:colOff>371475</xdr:colOff>
                    <xdr:row>4</xdr:row>
                    <xdr:rowOff>9525</xdr:rowOff>
                  </from>
                  <to>
                    <xdr:col>13</xdr:col>
                    <xdr:colOff>714375</xdr:colOff>
                    <xdr:row>5</xdr:row>
                    <xdr:rowOff>0</xdr:rowOff>
                  </to>
                </anchor>
              </controlPr>
            </control>
          </mc:Choice>
        </mc:AlternateContent>
        <mc:AlternateContent xmlns:mc="http://schemas.openxmlformats.org/markup-compatibility/2006">
          <mc:Choice Requires="x14">
            <control shapeId="2110" r:id="rId65" name="Check Box 62">
              <controlPr locked="0" defaultSize="0" autoFill="0" autoLine="0" autoPict="0">
                <anchor moveWithCells="1">
                  <from>
                    <xdr:col>5</xdr:col>
                    <xdr:colOff>238125</xdr:colOff>
                    <xdr:row>7</xdr:row>
                    <xdr:rowOff>19050</xdr:rowOff>
                  </from>
                  <to>
                    <xdr:col>5</xdr:col>
                    <xdr:colOff>581025</xdr:colOff>
                    <xdr:row>7</xdr:row>
                    <xdr:rowOff>228600</xdr:rowOff>
                  </to>
                </anchor>
              </controlPr>
            </control>
          </mc:Choice>
        </mc:AlternateContent>
        <mc:AlternateContent xmlns:mc="http://schemas.openxmlformats.org/markup-compatibility/2006">
          <mc:Choice Requires="x14">
            <control shapeId="2111" r:id="rId66" name="Check Box 63">
              <controlPr locked="0" defaultSize="0" autoFill="0" autoLine="0" autoPict="0">
                <anchor moveWithCells="1">
                  <from>
                    <xdr:col>1</xdr:col>
                    <xdr:colOff>47625</xdr:colOff>
                    <xdr:row>12</xdr:row>
                    <xdr:rowOff>9525</xdr:rowOff>
                  </from>
                  <to>
                    <xdr:col>1</xdr:col>
                    <xdr:colOff>390525</xdr:colOff>
                    <xdr:row>12</xdr:row>
                    <xdr:rowOff>247650</xdr:rowOff>
                  </to>
                </anchor>
              </controlPr>
            </control>
          </mc:Choice>
        </mc:AlternateContent>
        <mc:AlternateContent xmlns:mc="http://schemas.openxmlformats.org/markup-compatibility/2006">
          <mc:Choice Requires="x14">
            <control shapeId="2112" r:id="rId67" name="Check Box 64">
              <controlPr locked="0" defaultSize="0" autoFill="0" autoLine="0" autoPict="0">
                <anchor moveWithCells="1">
                  <from>
                    <xdr:col>1</xdr:col>
                    <xdr:colOff>47625</xdr:colOff>
                    <xdr:row>13</xdr:row>
                    <xdr:rowOff>9525</xdr:rowOff>
                  </from>
                  <to>
                    <xdr:col>1</xdr:col>
                    <xdr:colOff>390525</xdr:colOff>
                    <xdr:row>13</xdr:row>
                    <xdr:rowOff>228600</xdr:rowOff>
                  </to>
                </anchor>
              </controlPr>
            </control>
          </mc:Choice>
        </mc:AlternateContent>
        <mc:AlternateContent xmlns:mc="http://schemas.openxmlformats.org/markup-compatibility/2006">
          <mc:Choice Requires="x14">
            <control shapeId="2113" r:id="rId68" name="Check Box 65">
              <controlPr locked="0" defaultSize="0" autoFill="0" autoLine="0" autoPict="0">
                <anchor moveWithCells="1">
                  <from>
                    <xdr:col>2</xdr:col>
                    <xdr:colOff>752475</xdr:colOff>
                    <xdr:row>12</xdr:row>
                    <xdr:rowOff>19050</xdr:rowOff>
                  </from>
                  <to>
                    <xdr:col>2</xdr:col>
                    <xdr:colOff>1095375</xdr:colOff>
                    <xdr:row>12</xdr:row>
                    <xdr:rowOff>247650</xdr:rowOff>
                  </to>
                </anchor>
              </controlPr>
            </control>
          </mc:Choice>
        </mc:AlternateContent>
        <mc:AlternateContent xmlns:mc="http://schemas.openxmlformats.org/markup-compatibility/2006">
          <mc:Choice Requires="x14">
            <control shapeId="2114" r:id="rId69" name="Check Box 66">
              <controlPr locked="0" defaultSize="0" autoFill="0" autoLine="0" autoPict="0">
                <anchor moveWithCells="1">
                  <from>
                    <xdr:col>6</xdr:col>
                    <xdr:colOff>333375</xdr:colOff>
                    <xdr:row>7</xdr:row>
                    <xdr:rowOff>19050</xdr:rowOff>
                  </from>
                  <to>
                    <xdr:col>6</xdr:col>
                    <xdr:colOff>685800</xdr:colOff>
                    <xdr:row>7</xdr:row>
                    <xdr:rowOff>228600</xdr:rowOff>
                  </to>
                </anchor>
              </controlPr>
            </control>
          </mc:Choice>
        </mc:AlternateContent>
        <mc:AlternateContent xmlns:mc="http://schemas.openxmlformats.org/markup-compatibility/2006">
          <mc:Choice Requires="x14">
            <control shapeId="2115" r:id="rId70" name="Check Box 67">
              <controlPr locked="0" defaultSize="0" autoFill="0" autoLine="0" autoPict="0">
                <anchor moveWithCells="1">
                  <from>
                    <xdr:col>4</xdr:col>
                    <xdr:colOff>76200</xdr:colOff>
                    <xdr:row>27</xdr:row>
                    <xdr:rowOff>152400</xdr:rowOff>
                  </from>
                  <to>
                    <xdr:col>4</xdr:col>
                    <xdr:colOff>419100</xdr:colOff>
                    <xdr:row>27</xdr:row>
                    <xdr:rowOff>371475</xdr:rowOff>
                  </to>
                </anchor>
              </controlPr>
            </control>
          </mc:Choice>
        </mc:AlternateContent>
        <mc:AlternateContent xmlns:mc="http://schemas.openxmlformats.org/markup-compatibility/2006">
          <mc:Choice Requires="x14">
            <control shapeId="2116" r:id="rId71" name="Check Box 68">
              <controlPr locked="0" defaultSize="0" autoFill="0" autoLine="0" autoPict="0">
                <anchor moveWithCells="1">
                  <from>
                    <xdr:col>2</xdr:col>
                    <xdr:colOff>847725</xdr:colOff>
                    <xdr:row>27</xdr:row>
                    <xdr:rowOff>152400</xdr:rowOff>
                  </from>
                  <to>
                    <xdr:col>3</xdr:col>
                    <xdr:colOff>47625</xdr:colOff>
                    <xdr:row>27</xdr:row>
                    <xdr:rowOff>371475</xdr:rowOff>
                  </to>
                </anchor>
              </controlPr>
            </control>
          </mc:Choice>
        </mc:AlternateContent>
        <mc:AlternateContent xmlns:mc="http://schemas.openxmlformats.org/markup-compatibility/2006">
          <mc:Choice Requires="x14">
            <control shapeId="2117" r:id="rId72" name="Check Box 69">
              <controlPr locked="0" defaultSize="0" autoFill="0" autoLine="0" autoPict="0">
                <anchor moveWithCells="1">
                  <from>
                    <xdr:col>1</xdr:col>
                    <xdr:colOff>85725</xdr:colOff>
                    <xdr:row>27</xdr:row>
                    <xdr:rowOff>152400</xdr:rowOff>
                  </from>
                  <to>
                    <xdr:col>1</xdr:col>
                    <xdr:colOff>428625</xdr:colOff>
                    <xdr:row>27</xdr:row>
                    <xdr:rowOff>371475</xdr:rowOff>
                  </to>
                </anchor>
              </controlPr>
            </control>
          </mc:Choice>
        </mc:AlternateContent>
        <mc:AlternateContent xmlns:mc="http://schemas.openxmlformats.org/markup-compatibility/2006">
          <mc:Choice Requires="x14">
            <control shapeId="2118" r:id="rId73" name="Check Box 70">
              <controlPr locked="0" defaultSize="0" autoFill="0" autoLine="0" autoPict="0">
                <anchor moveWithCells="1">
                  <from>
                    <xdr:col>6</xdr:col>
                    <xdr:colOff>904875</xdr:colOff>
                    <xdr:row>108</xdr:row>
                    <xdr:rowOff>76200</xdr:rowOff>
                  </from>
                  <to>
                    <xdr:col>7</xdr:col>
                    <xdr:colOff>114300</xdr:colOff>
                    <xdr:row>108</xdr:row>
                    <xdr:rowOff>295275</xdr:rowOff>
                  </to>
                </anchor>
              </controlPr>
            </control>
          </mc:Choice>
        </mc:AlternateContent>
        <mc:AlternateContent xmlns:mc="http://schemas.openxmlformats.org/markup-compatibility/2006">
          <mc:Choice Requires="x14">
            <control shapeId="2119" r:id="rId74" name="Check Box 71">
              <controlPr locked="0" defaultSize="0" autoFill="0" autoLine="0" autoPict="0">
                <anchor moveWithCells="1">
                  <from>
                    <xdr:col>9</xdr:col>
                    <xdr:colOff>123825</xdr:colOff>
                    <xdr:row>108</xdr:row>
                    <xdr:rowOff>76200</xdr:rowOff>
                  </from>
                  <to>
                    <xdr:col>9</xdr:col>
                    <xdr:colOff>428625</xdr:colOff>
                    <xdr:row>108</xdr:row>
                    <xdr:rowOff>295275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theme="8" tint="-0.249977111117893"/>
  </sheetPr>
  <dimension ref="A1:S50"/>
  <sheetViews>
    <sheetView topLeftCell="A37" zoomScale="110" zoomScaleNormal="110" workbookViewId="0">
      <selection activeCell="D50" sqref="D50"/>
    </sheetView>
  </sheetViews>
  <sheetFormatPr baseColWidth="10" defaultColWidth="0" defaultRowHeight="15" zeroHeight="1"/>
  <cols>
    <col min="1" max="1" width="4.7109375" style="50" customWidth="1"/>
    <col min="2" max="2" width="3.7109375" style="50" customWidth="1"/>
    <col min="3" max="3" width="53.7109375" style="50" customWidth="1"/>
    <col min="4" max="4" width="37.7109375" style="50" customWidth="1"/>
    <col min="5" max="6" width="4.7109375" style="50" customWidth="1"/>
    <col min="7" max="8" width="4.7109375" style="50" hidden="1" customWidth="1"/>
    <col min="9" max="9" width="11" style="50" hidden="1" customWidth="1"/>
    <col min="10" max="12" width="4.7109375" style="50" hidden="1" customWidth="1"/>
    <col min="13" max="13" width="5.140625" style="50" hidden="1" customWidth="1"/>
    <col min="14" max="14" width="14.28515625" style="50" hidden="1" customWidth="1"/>
    <col min="15" max="15" width="6.140625" style="50" hidden="1" customWidth="1"/>
    <col min="16" max="17" width="4.7109375" style="50" hidden="1" customWidth="1"/>
    <col min="18" max="19" width="7" style="50" hidden="1" customWidth="1"/>
    <col min="20" max="16384" width="4.7109375" style="50" hidden="1"/>
  </cols>
  <sheetData>
    <row r="1" spans="1:15">
      <c r="A1" s="49"/>
      <c r="B1" s="49"/>
      <c r="C1" s="49"/>
      <c r="D1" s="49"/>
      <c r="E1" s="49"/>
      <c r="M1" s="97"/>
      <c r="N1" s="97" t="s">
        <v>194</v>
      </c>
      <c r="O1" s="97" t="s">
        <v>195</v>
      </c>
    </row>
    <row r="2" spans="1:15">
      <c r="A2" s="51"/>
      <c r="B2" s="51"/>
      <c r="C2" s="51"/>
      <c r="D2" s="51"/>
      <c r="E2" s="51"/>
      <c r="M2" s="97">
        <v>2010</v>
      </c>
      <c r="N2" s="165">
        <v>515000</v>
      </c>
      <c r="O2" s="97">
        <v>24555</v>
      </c>
    </row>
    <row r="3" spans="1:15">
      <c r="A3" s="52"/>
      <c r="B3" s="52"/>
      <c r="C3" s="52"/>
      <c r="D3" s="52"/>
      <c r="E3" s="52"/>
      <c r="M3" s="97">
        <v>2011</v>
      </c>
      <c r="N3" s="165">
        <v>535600</v>
      </c>
      <c r="O3" s="97">
        <v>25132</v>
      </c>
    </row>
    <row r="4" spans="1:15" ht="21">
      <c r="B4" s="53" t="s">
        <v>153</v>
      </c>
      <c r="C4" s="54"/>
      <c r="D4" s="54"/>
      <c r="M4" s="97">
        <v>2012</v>
      </c>
      <c r="N4" s="165">
        <v>566700</v>
      </c>
      <c r="O4" s="97">
        <v>26049</v>
      </c>
    </row>
    <row r="5" spans="1:15" ht="20.100000000000001" customHeight="1">
      <c r="B5" s="55"/>
      <c r="C5" s="54"/>
      <c r="D5" s="54"/>
      <c r="M5" s="97">
        <v>2013</v>
      </c>
      <c r="N5" s="165">
        <v>589500</v>
      </c>
      <c r="O5" s="97">
        <v>26841</v>
      </c>
    </row>
    <row r="6" spans="1:15" ht="74.25" customHeight="1">
      <c r="B6" s="433" t="s">
        <v>154</v>
      </c>
      <c r="C6" s="433"/>
      <c r="D6" s="433"/>
      <c r="M6" s="97">
        <v>2014</v>
      </c>
      <c r="N6" s="165">
        <v>616000</v>
      </c>
      <c r="O6" s="97">
        <v>27485</v>
      </c>
    </row>
    <row r="7" spans="1:15" ht="22.5" customHeight="1">
      <c r="B7" s="56" t="s">
        <v>155</v>
      </c>
      <c r="C7" s="57" t="s">
        <v>156</v>
      </c>
      <c r="D7" s="58" t="s">
        <v>157</v>
      </c>
      <c r="M7" s="97">
        <v>2015</v>
      </c>
      <c r="N7" s="165">
        <v>644350</v>
      </c>
      <c r="O7" s="97">
        <v>28279.29</v>
      </c>
    </row>
    <row r="8" spans="1:15">
      <c r="B8" s="59">
        <v>1</v>
      </c>
      <c r="C8" s="60" t="s">
        <v>33</v>
      </c>
      <c r="D8" s="61"/>
      <c r="O8" s="166"/>
    </row>
    <row r="9" spans="1:15">
      <c r="B9" s="62">
        <f t="shared" ref="B9:B17" si="0">+B8+1</f>
        <v>2</v>
      </c>
      <c r="C9" s="63" t="s">
        <v>158</v>
      </c>
      <c r="D9" s="64"/>
    </row>
    <row r="10" spans="1:15">
      <c r="B10" s="59">
        <f t="shared" si="0"/>
        <v>3</v>
      </c>
      <c r="C10" s="60" t="s">
        <v>159</v>
      </c>
      <c r="D10" s="65"/>
    </row>
    <row r="11" spans="1:15">
      <c r="B11" s="62">
        <f t="shared" si="0"/>
        <v>4</v>
      </c>
      <c r="C11" s="63" t="s">
        <v>160</v>
      </c>
      <c r="D11" s="64"/>
    </row>
    <row r="12" spans="1:15">
      <c r="B12" s="59">
        <f t="shared" si="0"/>
        <v>5</v>
      </c>
      <c r="C12" s="60" t="s">
        <v>161</v>
      </c>
      <c r="D12" s="61"/>
      <c r="J12" s="66"/>
    </row>
    <row r="13" spans="1:15" ht="114.75">
      <c r="B13" s="62">
        <f t="shared" si="0"/>
        <v>6</v>
      </c>
      <c r="C13" s="67" t="s">
        <v>162</v>
      </c>
      <c r="D13" s="64"/>
    </row>
    <row r="14" spans="1:15">
      <c r="B14" s="59">
        <f t="shared" si="0"/>
        <v>7</v>
      </c>
      <c r="C14" s="68" t="s">
        <v>163</v>
      </c>
      <c r="D14" s="61"/>
    </row>
    <row r="15" spans="1:15" ht="34.5" customHeight="1">
      <c r="B15" s="62">
        <f t="shared" si="0"/>
        <v>8</v>
      </c>
      <c r="C15" s="67" t="str">
        <f>"Respecto al año gravable anterior sus ingresos superaron mil cuatrocientos (1.400) UVT("&amp;IFERROR(DOLLAR(1400*VLOOKUP(D9,$M:$O,3,FALSE),0),"")&amp;") para el año "&amp;D9</f>
        <v xml:space="preserve">Respecto al año gravable anterior sus ingresos superaron mil cuatrocientos (1.400) UVT() para el año </v>
      </c>
      <c r="D15" s="64"/>
    </row>
    <row r="16" spans="1:15" ht="51">
      <c r="B16" s="59">
        <f t="shared" si="0"/>
        <v>9</v>
      </c>
      <c r="C16" s="68" t="s">
        <v>164</v>
      </c>
      <c r="D16" s="61"/>
    </row>
    <row r="17" spans="2:4" ht="63.75">
      <c r="B17" s="62">
        <f t="shared" si="0"/>
        <v>10</v>
      </c>
      <c r="C17" s="67" t="s">
        <v>165</v>
      </c>
      <c r="D17" s="64"/>
    </row>
    <row r="18" spans="2:4" ht="31.5" customHeight="1">
      <c r="B18" s="69"/>
      <c r="C18" s="69"/>
      <c r="D18" s="69"/>
    </row>
    <row r="19" spans="2:4" ht="24.95" customHeight="1">
      <c r="B19" s="70" t="str">
        <f>D8&amp;" "&amp;IF(D10&lt;&gt;"",DAY(D10)&amp;" de "&amp;TEXT(D10,"mmmm")&amp;" de "&amp;YEAR(D10),"")</f>
        <v xml:space="preserve"> </v>
      </c>
    </row>
    <row r="20" spans="2:4" ht="24.95" customHeight="1">
      <c r="B20" s="70"/>
    </row>
    <row r="21" spans="2:4" ht="24.95" customHeight="1">
      <c r="B21" s="71"/>
    </row>
    <row r="22" spans="2:4">
      <c r="B22" s="434" t="s">
        <v>166</v>
      </c>
      <c r="C22" s="434"/>
      <c r="D22" s="434"/>
    </row>
    <row r="23" spans="2:4">
      <c r="B23" s="167" t="s">
        <v>167</v>
      </c>
    </row>
    <row r="24" spans="2:4">
      <c r="B24" s="435" t="s">
        <v>33</v>
      </c>
      <c r="C24" s="435"/>
      <c r="D24" s="435"/>
    </row>
    <row r="25" spans="2:4">
      <c r="B25" s="72"/>
    </row>
    <row r="26" spans="2:4">
      <c r="B26" s="73"/>
    </row>
    <row r="27" spans="2:4">
      <c r="B27" s="74"/>
    </row>
    <row r="28" spans="2:4">
      <c r="B28" s="436" t="s">
        <v>168</v>
      </c>
      <c r="C28" s="436"/>
      <c r="D28" s="436"/>
    </row>
    <row r="29" spans="2:4">
      <c r="B29" s="71"/>
    </row>
    <row r="30" spans="2:4">
      <c r="B30" s="434" t="s">
        <v>169</v>
      </c>
      <c r="C30" s="434"/>
      <c r="D30" s="434"/>
    </row>
    <row r="31" spans="2:4" ht="35.25" customHeight="1">
      <c r="B31" s="432" t="str">
        <f>"Yo, "&amp;D11&amp;", identificado(a) con cédula de ciudadanía No. "&amp;D12&amp;", vinculado(a) actualmente mediante contrato de prestación de servicios,  y para los efectos de la norma contenida en el Art. 1 Decreto 1070 de Mayo 2013 y Artículo 6 del Decreto 3032 de Diciembre de 2013, certifico bajo gravedad de juramento:"</f>
        <v>Yo, , identificado(a) con cédula de ciudadanía No. , vinculado(a) actualmente mediante contrato de prestación de servicios,  y para los efectos de la norma contenida en el Art. 1 Decreto 1070 de Mayo 2013 y Artículo 6 del Decreto 3032 de Diciembre de 2013, certifico bajo gravedad de juramento:</v>
      </c>
      <c r="C31" s="432"/>
      <c r="D31" s="432"/>
    </row>
    <row r="32" spans="2:4" ht="35.25" customHeight="1">
      <c r="B32" s="432"/>
      <c r="C32" s="432"/>
      <c r="D32" s="432"/>
    </row>
    <row r="33" spans="2:4" ht="89.25" customHeight="1">
      <c r="B33" s="432" t="str">
        <f>"1) Mis ingresos en el año gravable inmediatamente anterior, "&amp;D13&amp;" provienen de la prestación de servicios personales mediante el desarrollo de una actividad económica por cuenta y riesgo del empleador o contratante,  y/o el ejercicio de profesión liberal o de la prestación de servicios técnicos"&amp;" que no requieren la utilización de materiales o insumos especializados,  o de maquinaria o equipo especializado,  en una proporción igual o superior a un ochenta (80%) del total de mis ingresos recibidos en dicho periodo fiscal."</f>
        <v>1) Mis ingresos en el año gravable inmediatamente anterior,  provienen de la prestación de servicios personales mediante el desarrollo de una actividad económica por cuenta y riesgo del empleador o contratante,  y/o el ejercicio de profesión liberal o de la prestación de servicios técnicos que no requieren la utilización de materiales o insumos especializados,  o de maquinaria o equipo especializado,  en una proporción igual o superior a un ochenta (80%) del total de mis ingresos recibidos en dicho periodo fiscal.</v>
      </c>
      <c r="C33" s="432"/>
      <c r="D33" s="432"/>
    </row>
    <row r="34" spans="2:4" ht="27" customHeight="1">
      <c r="B34" s="432" t="str">
        <f>"2) Que respecto del año gravable anterior tengo la condición de: "&amp;D14</f>
        <v xml:space="preserve">2) Que respecto del año gravable anterior tengo la condición de: </v>
      </c>
      <c r="C34" s="432"/>
      <c r="D34" s="432"/>
    </row>
    <row r="35" spans="2:4" ht="36" customHeight="1">
      <c r="B35" s="432" t="str">
        <f>"3) Que respecto al año gravable anterior mis ingresos "&amp;D15&amp;" Superaron mil cuatrocientos (1.400) UVT  ("&amp;IFERROR(DOLLAR(1400*VLOOKUP(D9,$M:$O,3,FALSE),0),"")&amp;") para el año "&amp;D9</f>
        <v xml:space="preserve">3) Que respecto al año gravable anterior mis ingresos  Superaron mil cuatrocientos (1.400) UVT  () para el año </v>
      </c>
      <c r="C35" s="432"/>
      <c r="D35" s="432"/>
    </row>
    <row r="36" spans="2:4" ht="45" customHeight="1">
      <c r="B36" s="432" t="str">
        <f>"4) Que en el año gravable inmediatamente anterior "&amp;D16&amp;" desarrollé una de las actividades señaladas en el artículo 340 del Estatuto Tributario o que si la desarrollé "&amp;D16&amp;" me generó más del veinte por ciento (20%) de los ingresos brutos "</f>
        <v xml:space="preserve">4) Que en el año gravable inmediatamente anterior  desarrollé una de las actividades señaladas en el artículo 340 del Estatuto Tributario o que si la desarrollé  me generó más del veinte por ciento (20%) de los ingresos brutos </v>
      </c>
      <c r="C36" s="432"/>
      <c r="D36" s="432"/>
    </row>
    <row r="37" spans="2:4" ht="67.5" customHeight="1">
      <c r="B37" s="432" t="str">
        <f>"5) Que durante el año gravable inmediatamente anterior "&amp;D17&amp;" presté servicios técnicos que requirieran de materiales o insumos especializados, o maquinaria o équipo especializado, "&amp;"cuyo costo represente más del veinticinco por ciento (25%) del total de los ingresos percibidos por concepto de tales servicios técnicos."</f>
        <v>5) Que durante el año gravable inmediatamente anterior  presté servicios técnicos que requirieran de materiales o insumos especializados, o maquinaria o équipo especializado, cuyo costo represente más del veinticinco por ciento (25%) del total de los ingresos percibidos por concepto de tales servicios técnicos.</v>
      </c>
      <c r="C37" s="432"/>
      <c r="D37" s="432"/>
    </row>
    <row r="38" spans="2:4">
      <c r="B38" s="71"/>
    </row>
    <row r="39" spans="2:4">
      <c r="B39" s="435" t="str">
        <f>"Para constancia de  lo anterior, firmo en "&amp;UPPER(D8)&amp;" a los "&amp;DAY(D10)&amp;" días del mes de "&amp;TEXT(D10,"mmmm")&amp;" de "&amp;YEAR(D10)</f>
        <v>Para constancia de  lo anterior, firmo en  a los 0 días del mes de Enero de 1900</v>
      </c>
      <c r="C39" s="435"/>
      <c r="D39" s="435"/>
    </row>
    <row r="40" spans="2:4">
      <c r="B40" s="71"/>
    </row>
    <row r="41" spans="2:4">
      <c r="B41" s="435" t="s">
        <v>170</v>
      </c>
      <c r="C41" s="435"/>
      <c r="D41" s="435"/>
    </row>
    <row r="42" spans="2:4" ht="15.75">
      <c r="B42" s="75"/>
    </row>
    <row r="43" spans="2:4" ht="15.75">
      <c r="B43" s="75"/>
    </row>
    <row r="44" spans="2:4" ht="15.75">
      <c r="B44" s="75"/>
    </row>
    <row r="45" spans="2:4" ht="15.75">
      <c r="B45" s="75"/>
    </row>
    <row r="46" spans="2:4" ht="15.75">
      <c r="B46" s="75"/>
    </row>
    <row r="47" spans="2:4" ht="15.75">
      <c r="B47" s="75"/>
    </row>
    <row r="48" spans="2:4">
      <c r="B48" s="76" t="str">
        <f>IF(D11&lt;&gt;"",D11,"NOMBRE")</f>
        <v>NOMBRE</v>
      </c>
    </row>
    <row r="49" spans="2:4" ht="15.75" thickBot="1">
      <c r="B49" s="77" t="str">
        <f>"C.C:"&amp;IF(D12&lt;&gt;"",D12,"")</f>
        <v>C.C:</v>
      </c>
    </row>
    <row r="50" spans="2:4">
      <c r="D50" s="169" t="s">
        <v>257</v>
      </c>
    </row>
  </sheetData>
  <sheetProtection formatCells="0" formatColumns="0" formatRows="0"/>
  <mergeCells count="13">
    <mergeCell ref="B41:D41"/>
    <mergeCell ref="B33:D33"/>
    <mergeCell ref="B34:D34"/>
    <mergeCell ref="B35:D35"/>
    <mergeCell ref="B36:D36"/>
    <mergeCell ref="B37:D37"/>
    <mergeCell ref="B39:D39"/>
    <mergeCell ref="B31:D32"/>
    <mergeCell ref="B6:D6"/>
    <mergeCell ref="B22:D22"/>
    <mergeCell ref="B24:D24"/>
    <mergeCell ref="B28:D28"/>
    <mergeCell ref="B30:D30"/>
  </mergeCells>
  <dataValidations count="11">
    <dataValidation allowBlank="1" showInputMessage="1" showErrorMessage="1" prompt="Campo Requerido" sqref="C9:C17"/>
    <dataValidation type="textLength" allowBlank="1" showInputMessage="1" showErrorMessage="1" prompt="Campo Requerido" sqref="C8">
      <formula1>6</formula1>
      <formula2>15</formula2>
    </dataValidation>
    <dataValidation type="list" allowBlank="1" showInputMessage="1" showErrorMessage="1" promptTitle="Lista desplegable" prompt="Seleccione de la lista:_x000a_SI - Si sus ingresos superaron la suma de 4.073 UVT_x000a_NO - Si sus ingresos no superaron la suma de 4.073 UVT" sqref="D15">
      <formula1>"SI,NO"</formula1>
    </dataValidation>
    <dataValidation type="custom" allowBlank="1" showInputMessage="1" showErrorMessage="1" error="Ingrese el número de identificación como aparece en la cédula de ciudadanía_x000a_Evite ingresar puntos, comas o espacios" prompt="Ingrese el número de identificación como aparece en la cédula de ciudadanía_x000a_Evite ingresar puntos, comas o espacios" sqref="D12">
      <formula1>IF(AND(ISNUMBER(D12),LEN(D12)&gt;5,LEN(D12)&lt;13),D12,"")</formula1>
    </dataValidation>
    <dataValidation type="date" allowBlank="1" showInputMessage="1" showErrorMessage="1" errorTitle="Fecha Inválida" error="Ingrese la fecha de diligenciamiento del formato en forma Dia/Mes/Año" promptTitle="Fecha Diligenciamiento" prompt="Ingrese la fecha de diligenciamiento del formato en forma Dia/Mes/Año" sqref="D10">
      <formula1>1</formula1>
      <formula2>2958465</formula2>
    </dataValidation>
    <dataValidation allowBlank="1" showInputMessage="1" showErrorMessage="1" promptTitle="Ciudad Diligenciamiento" prompt="Ingrese la ciudad en la que se diligencia el formato" sqref="D8"/>
    <dataValidation type="list" allowBlank="1" showInputMessage="1" showErrorMessage="1" prompt="Seleccione de la lista desplegable si es Declarante o no Declarante de Renta" sqref="D14">
      <formula1>"DECLARANTE DE IMPUESTO DE RENTA,NO DECLARANTE DE IMPUESTO DE RENTA"</formula1>
    </dataValidation>
    <dataValidation type="list" allowBlank="1" showInputMessage="1" showErrorMessage="1" promptTitle="Lista desplegable" prompt="Selecciona de la lista _x000a_SI - Si sus ingresos provienden de la prestacion de servicioes personales en una proporción igual o supuerior al 80%_x000a_NO - Si la proporción en inferior al 80% " sqref="D13">
      <formula1>"SI,NO"</formula1>
    </dataValidation>
    <dataValidation type="custom" allowBlank="1" showInputMessage="1" showErrorMessage="1" error="Ingrese el año que va certificar." prompt="Ingrese el año que va certificar._x000a_Ejemplo (Si estamos en 2013, el año a certificar es el 2012, en 2014 se certifica el año 2013 etc.)" sqref="D9">
      <formula1>IF(AND(ISNUMBER(D9),LEN(D9)=4),D9,"")</formula1>
    </dataValidation>
    <dataValidation allowBlank="1" showInputMessage="1" showErrorMessage="1" prompt="Ingrese el nombre completo como aparece en el RUT y/o Documento de Identificación" sqref="D11"/>
    <dataValidation type="list" allowBlank="1" showInputMessage="1" showErrorMessage="1" promptTitle="Lista desplegable" prompt="Seleccione de la lista:_x000a_SI_x000a_NO " sqref="D16:D17">
      <formula1>"SI,NO"</formula1>
    </dataValidation>
  </dataValidations>
  <printOptions horizontalCentered="1"/>
  <pageMargins left="0.78740157480314965" right="0.78740157480314965" top="1.1811023622047245" bottom="0.78740157480314965" header="0.31496062992125984" footer="0.31496062992125984"/>
  <pageSetup scale="8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tabColor rgb="FFFFFF00"/>
    <pageSetUpPr fitToPage="1"/>
  </sheetPr>
  <dimension ref="A1:L150"/>
  <sheetViews>
    <sheetView showGridLines="0" topLeftCell="A13" zoomScaleNormal="100" workbookViewId="0">
      <selection activeCell="H150" sqref="H150"/>
    </sheetView>
  </sheetViews>
  <sheetFormatPr baseColWidth="10" defaultColWidth="0" defaultRowHeight="14.25" zeroHeight="1"/>
  <cols>
    <col min="1" max="1" width="1.42578125" style="78" customWidth="1"/>
    <col min="2" max="4" width="11.42578125" style="78" customWidth="1"/>
    <col min="5" max="5" width="19.7109375" style="78" customWidth="1"/>
    <col min="6" max="6" width="16.42578125" style="78" customWidth="1"/>
    <col min="7" max="7" width="15.140625" style="78" customWidth="1"/>
    <col min="8" max="8" width="24" style="78" customWidth="1"/>
    <col min="9" max="9" width="4.140625" style="78" customWidth="1"/>
    <col min="10" max="11" width="11.42578125" style="78" hidden="1" customWidth="1"/>
    <col min="12" max="12" width="0" style="78" hidden="1" customWidth="1"/>
    <col min="13" max="16384" width="11.42578125" style="78" hidden="1"/>
  </cols>
  <sheetData>
    <row r="1" spans="2:8"/>
    <row r="2" spans="2:8"/>
    <row r="3" spans="2:8" ht="15" customHeight="1">
      <c r="D3" s="81" t="s">
        <v>176</v>
      </c>
      <c r="E3" s="79"/>
      <c r="F3" s="79"/>
      <c r="G3" s="79"/>
      <c r="H3" s="79"/>
    </row>
    <row r="4" spans="2:8" ht="15">
      <c r="D4" s="80" t="s">
        <v>171</v>
      </c>
    </row>
    <row r="5" spans="2:8" ht="36" customHeight="1">
      <c r="H5" s="95" t="s">
        <v>193</v>
      </c>
    </row>
    <row r="6" spans="2:8" ht="267" customHeight="1">
      <c r="B6" s="444" t="s">
        <v>250</v>
      </c>
      <c r="C6" s="444"/>
      <c r="D6" s="444"/>
      <c r="E6" s="444"/>
      <c r="F6" s="444"/>
      <c r="G6" s="444"/>
      <c r="H6" s="444"/>
    </row>
    <row r="7" spans="2:8" ht="15" customHeight="1">
      <c r="B7" s="86"/>
      <c r="C7" s="86"/>
      <c r="D7" s="86"/>
      <c r="E7" s="86"/>
      <c r="F7" s="86"/>
      <c r="G7" s="86"/>
      <c r="H7" s="86"/>
    </row>
    <row r="8" spans="2:8" ht="79.5" customHeight="1">
      <c r="B8" s="444" t="s">
        <v>251</v>
      </c>
      <c r="C8" s="444"/>
      <c r="D8" s="444"/>
      <c r="E8" s="444"/>
      <c r="F8" s="444"/>
      <c r="G8" s="444"/>
      <c r="H8" s="444"/>
    </row>
    <row r="9" spans="2:8" ht="3.6" customHeight="1">
      <c r="B9" s="96"/>
      <c r="C9" s="96"/>
      <c r="D9" s="96"/>
      <c r="E9" s="96"/>
      <c r="F9" s="96"/>
      <c r="G9" s="96"/>
      <c r="H9" s="96"/>
    </row>
    <row r="10" spans="2:8" ht="29.45" customHeight="1">
      <c r="B10" s="448" t="s">
        <v>233</v>
      </c>
      <c r="C10" s="448"/>
      <c r="D10" s="448"/>
      <c r="E10" s="448"/>
      <c r="F10" s="448"/>
      <c r="G10" s="448"/>
      <c r="H10" s="448"/>
    </row>
    <row r="11" spans="2:8" ht="30.75" customHeight="1">
      <c r="B11" s="448" t="s">
        <v>234</v>
      </c>
      <c r="C11" s="448"/>
      <c r="D11" s="448"/>
      <c r="E11" s="448"/>
      <c r="F11" s="448"/>
      <c r="G11" s="448"/>
      <c r="H11" s="448"/>
    </row>
    <row r="12" spans="2:8" ht="31.5" customHeight="1">
      <c r="B12" s="448" t="s">
        <v>177</v>
      </c>
      <c r="C12" s="448"/>
      <c r="D12" s="448"/>
      <c r="E12" s="448"/>
      <c r="F12" s="448"/>
      <c r="G12" s="448"/>
      <c r="H12" s="448"/>
    </row>
    <row r="13" spans="2:8" ht="31.5" customHeight="1">
      <c r="B13" s="448" t="s">
        <v>178</v>
      </c>
      <c r="C13" s="448"/>
      <c r="D13" s="448"/>
      <c r="E13" s="448"/>
      <c r="F13" s="448"/>
      <c r="G13" s="448"/>
      <c r="H13" s="448"/>
    </row>
    <row r="14" spans="2:8" ht="17.45" customHeight="1">
      <c r="B14" s="448" t="s">
        <v>179</v>
      </c>
      <c r="C14" s="448"/>
      <c r="D14" s="448"/>
      <c r="E14" s="448"/>
      <c r="F14" s="448"/>
      <c r="G14" s="448"/>
      <c r="H14" s="448"/>
    </row>
    <row r="15" spans="2:8" ht="17.25" customHeight="1">
      <c r="B15" s="448" t="s">
        <v>180</v>
      </c>
      <c r="C15" s="448"/>
      <c r="D15" s="448"/>
      <c r="E15" s="448"/>
      <c r="F15" s="448"/>
      <c r="G15" s="448"/>
      <c r="H15" s="448"/>
    </row>
    <row r="16" spans="2:8" ht="9.75" customHeight="1">
      <c r="B16" s="96"/>
      <c r="C16" s="96"/>
      <c r="D16" s="96"/>
      <c r="E16" s="96"/>
      <c r="F16" s="96"/>
      <c r="G16" s="96"/>
      <c r="H16" s="96"/>
    </row>
    <row r="17" spans="2:8" ht="45.75" customHeight="1">
      <c r="B17" s="444" t="s">
        <v>252</v>
      </c>
      <c r="C17" s="444"/>
      <c r="D17" s="444"/>
      <c r="E17" s="444"/>
      <c r="F17" s="444"/>
      <c r="G17" s="444"/>
      <c r="H17" s="444"/>
    </row>
    <row r="18" spans="2:8" ht="10.15" customHeight="1">
      <c r="B18" s="96"/>
      <c r="C18" s="96"/>
      <c r="D18" s="96"/>
      <c r="E18" s="96"/>
      <c r="F18" s="96"/>
      <c r="G18" s="96"/>
      <c r="H18" s="96"/>
    </row>
    <row r="19" spans="2:8" ht="30.6" customHeight="1">
      <c r="B19" s="448" t="s">
        <v>172</v>
      </c>
      <c r="C19" s="448"/>
      <c r="D19" s="448"/>
      <c r="E19" s="448"/>
      <c r="F19" s="448"/>
      <c r="G19" s="448"/>
      <c r="H19" s="448"/>
    </row>
    <row r="20" spans="2:8" ht="9" customHeight="1">
      <c r="B20" s="96"/>
      <c r="C20" s="96"/>
      <c r="D20" s="96"/>
      <c r="E20" s="96"/>
      <c r="F20" s="96"/>
      <c r="G20" s="96"/>
      <c r="H20" s="96"/>
    </row>
    <row r="21" spans="2:8" ht="33" customHeight="1">
      <c r="B21" s="448" t="s">
        <v>235</v>
      </c>
      <c r="C21" s="448"/>
      <c r="D21" s="448"/>
      <c r="E21" s="448"/>
      <c r="F21" s="448"/>
      <c r="G21" s="448"/>
      <c r="H21" s="448"/>
    </row>
    <row r="22" spans="2:8" ht="15" customHeight="1">
      <c r="B22" s="448" t="s">
        <v>238</v>
      </c>
      <c r="C22" s="448"/>
      <c r="D22" s="448"/>
      <c r="E22" s="448"/>
      <c r="F22" s="448"/>
      <c r="G22" s="448"/>
      <c r="H22" s="448"/>
    </row>
    <row r="23" spans="2:8" ht="15" customHeight="1">
      <c r="B23" s="448" t="s">
        <v>239</v>
      </c>
      <c r="C23" s="448"/>
      <c r="D23" s="448"/>
      <c r="E23" s="448"/>
      <c r="F23" s="448"/>
      <c r="G23" s="448"/>
      <c r="H23" s="448"/>
    </row>
    <row r="24" spans="2:8" ht="30.6" customHeight="1">
      <c r="B24" s="448" t="s">
        <v>240</v>
      </c>
      <c r="C24" s="448"/>
      <c r="D24" s="448"/>
      <c r="E24" s="448"/>
      <c r="F24" s="448"/>
      <c r="G24" s="448"/>
      <c r="H24" s="448"/>
    </row>
    <row r="25" spans="2:8" ht="16.5" customHeight="1">
      <c r="B25" s="448" t="s">
        <v>253</v>
      </c>
      <c r="C25" s="448"/>
      <c r="D25" s="448"/>
      <c r="E25" s="448"/>
      <c r="F25" s="448"/>
      <c r="G25" s="448"/>
      <c r="H25" s="448"/>
    </row>
    <row r="26" spans="2:8" ht="15" customHeight="1">
      <c r="B26" s="448" t="s">
        <v>241</v>
      </c>
      <c r="C26" s="448"/>
      <c r="D26" s="448"/>
      <c r="E26" s="448"/>
      <c r="F26" s="448"/>
      <c r="G26" s="448"/>
      <c r="H26" s="448"/>
    </row>
    <row r="27" spans="2:8" ht="31.5" customHeight="1">
      <c r="B27" s="448" t="s">
        <v>242</v>
      </c>
      <c r="C27" s="448"/>
      <c r="D27" s="448"/>
      <c r="E27" s="448"/>
      <c r="F27" s="448"/>
      <c r="G27" s="448"/>
      <c r="H27" s="448"/>
    </row>
    <row r="28" spans="2:8" s="98" customFormat="1" ht="30" customHeight="1">
      <c r="B28" s="453" t="s">
        <v>173</v>
      </c>
      <c r="C28" s="454"/>
      <c r="D28" s="454"/>
      <c r="E28" s="454"/>
      <c r="F28" s="454"/>
      <c r="G28" s="454"/>
      <c r="H28" s="454"/>
    </row>
    <row r="29" spans="2:8" ht="54" customHeight="1">
      <c r="B29" s="444" t="s">
        <v>254</v>
      </c>
      <c r="C29" s="444"/>
      <c r="D29" s="444"/>
      <c r="E29" s="444"/>
      <c r="F29" s="444"/>
      <c r="G29" s="444"/>
      <c r="H29" s="444"/>
    </row>
    <row r="30" spans="2:8" ht="48.75" customHeight="1">
      <c r="B30" s="448" t="s">
        <v>236</v>
      </c>
      <c r="C30" s="448"/>
      <c r="D30" s="448"/>
      <c r="E30" s="448"/>
      <c r="F30" s="448"/>
      <c r="G30" s="448"/>
      <c r="H30" s="448"/>
    </row>
    <row r="31" spans="2:8" ht="149.25" customHeight="1">
      <c r="B31" s="444" t="s">
        <v>255</v>
      </c>
      <c r="C31" s="444"/>
      <c r="D31" s="444"/>
      <c r="E31" s="444"/>
      <c r="F31" s="444"/>
      <c r="G31" s="444"/>
      <c r="H31" s="444"/>
    </row>
    <row r="32" spans="2:8" ht="30" customHeight="1">
      <c r="B32" s="450" t="s">
        <v>237</v>
      </c>
      <c r="C32" s="451"/>
      <c r="D32" s="451"/>
      <c r="E32" s="451"/>
      <c r="F32" s="451"/>
      <c r="G32" s="451"/>
      <c r="H32" s="451"/>
    </row>
    <row r="33" spans="2:8" ht="45" customHeight="1">
      <c r="B33" s="452" t="s">
        <v>243</v>
      </c>
      <c r="C33" s="452"/>
      <c r="D33" s="452"/>
      <c r="E33" s="452"/>
      <c r="F33" s="452"/>
      <c r="G33" s="452"/>
      <c r="H33" s="452"/>
    </row>
    <row r="34" spans="2:8" ht="7.5" customHeight="1">
      <c r="B34" s="96"/>
      <c r="C34" s="96"/>
      <c r="D34" s="96"/>
      <c r="E34" s="96"/>
      <c r="F34" s="96"/>
      <c r="G34" s="96"/>
      <c r="H34" s="96"/>
    </row>
    <row r="35" spans="2:8">
      <c r="B35" s="448" t="s">
        <v>181</v>
      </c>
      <c r="C35" s="448"/>
      <c r="D35" s="448"/>
      <c r="E35" s="448"/>
      <c r="F35" s="448"/>
      <c r="G35" s="448"/>
      <c r="H35" s="448"/>
    </row>
    <row r="36" spans="2:8">
      <c r="B36" s="448" t="s">
        <v>182</v>
      </c>
      <c r="C36" s="448"/>
      <c r="D36" s="448"/>
      <c r="E36" s="448"/>
      <c r="F36" s="448"/>
      <c r="G36" s="448"/>
      <c r="H36" s="448"/>
    </row>
    <row r="37" spans="2:8">
      <c r="B37" s="448" t="s">
        <v>183</v>
      </c>
      <c r="C37" s="448"/>
      <c r="D37" s="448"/>
      <c r="E37" s="448"/>
      <c r="F37" s="448"/>
      <c r="G37" s="448"/>
      <c r="H37" s="448"/>
    </row>
    <row r="38" spans="2:8">
      <c r="B38" s="448" t="s">
        <v>184</v>
      </c>
      <c r="C38" s="448"/>
      <c r="D38" s="448"/>
      <c r="E38" s="448"/>
      <c r="F38" s="448"/>
      <c r="G38" s="448"/>
      <c r="H38" s="448"/>
    </row>
    <row r="39" spans="2:8">
      <c r="B39" s="448" t="s">
        <v>185</v>
      </c>
      <c r="C39" s="448"/>
      <c r="D39" s="448"/>
      <c r="E39" s="448"/>
      <c r="F39" s="448"/>
      <c r="G39" s="448"/>
      <c r="H39" s="448"/>
    </row>
    <row r="40" spans="2:8">
      <c r="B40" s="448" t="s">
        <v>187</v>
      </c>
      <c r="C40" s="448"/>
      <c r="D40" s="448"/>
      <c r="E40" s="448"/>
      <c r="F40" s="448"/>
      <c r="G40" s="448"/>
      <c r="H40" s="448"/>
    </row>
    <row r="41" spans="2:8">
      <c r="B41" s="448" t="s">
        <v>186</v>
      </c>
      <c r="C41" s="448"/>
      <c r="D41" s="448"/>
      <c r="E41" s="448"/>
      <c r="F41" s="448"/>
      <c r="G41" s="448"/>
      <c r="H41" s="448"/>
    </row>
    <row r="42" spans="2:8">
      <c r="B42" s="448" t="s">
        <v>188</v>
      </c>
      <c r="C42" s="448"/>
      <c r="D42" s="448"/>
      <c r="E42" s="448"/>
      <c r="F42" s="448"/>
      <c r="G42" s="448"/>
      <c r="H42" s="448"/>
    </row>
    <row r="43" spans="2:8">
      <c r="B43" s="96"/>
      <c r="C43" s="96"/>
      <c r="D43" s="96"/>
      <c r="E43" s="96"/>
      <c r="F43" s="96"/>
      <c r="G43" s="96"/>
      <c r="H43" s="96"/>
    </row>
    <row r="44" spans="2:8">
      <c r="B44" s="448" t="s">
        <v>189</v>
      </c>
      <c r="C44" s="448"/>
      <c r="D44" s="448"/>
      <c r="E44" s="448"/>
      <c r="F44" s="448"/>
      <c r="G44" s="448"/>
      <c r="H44" s="448"/>
    </row>
    <row r="45" spans="2:8" ht="15">
      <c r="B45" s="449" t="s">
        <v>174</v>
      </c>
      <c r="C45" s="449"/>
      <c r="D45" s="449"/>
      <c r="E45" s="449"/>
      <c r="F45" s="449"/>
      <c r="G45" s="449"/>
      <c r="H45" s="449"/>
    </row>
    <row r="46" spans="2:8">
      <c r="B46" s="96"/>
      <c r="C46" s="96"/>
      <c r="D46" s="96"/>
      <c r="E46" s="96"/>
      <c r="F46" s="96"/>
      <c r="G46" s="96"/>
      <c r="H46" s="96"/>
    </row>
    <row r="47" spans="2:8" ht="33" customHeight="1">
      <c r="B47" s="448" t="s">
        <v>244</v>
      </c>
      <c r="C47" s="448"/>
      <c r="D47" s="448"/>
      <c r="E47" s="448"/>
      <c r="F47" s="448"/>
      <c r="G47" s="448"/>
      <c r="H47" s="448"/>
    </row>
    <row r="48" spans="2:8">
      <c r="B48" s="96"/>
      <c r="C48" s="96"/>
      <c r="D48" s="96"/>
      <c r="E48" s="96"/>
      <c r="F48" s="96"/>
      <c r="G48" s="96"/>
      <c r="H48" s="96"/>
    </row>
    <row r="49" spans="2:8" ht="64.5" customHeight="1">
      <c r="B49" s="444" t="s">
        <v>256</v>
      </c>
      <c r="C49" s="444"/>
      <c r="D49" s="444"/>
      <c r="E49" s="444"/>
      <c r="F49" s="444"/>
      <c r="G49" s="444"/>
      <c r="H49" s="444"/>
    </row>
    <row r="50" spans="2:8"/>
    <row r="51" spans="2:8" ht="14.25" customHeight="1">
      <c r="B51"/>
      <c r="C51"/>
      <c r="D51" s="445" t="s">
        <v>175</v>
      </c>
      <c r="E51" s="446"/>
      <c r="F51" s="446"/>
      <c r="G51" s="447"/>
      <c r="H51"/>
    </row>
    <row r="52" spans="2:8" ht="15">
      <c r="B52"/>
      <c r="C52"/>
      <c r="D52" s="87"/>
      <c r="E52" s="88"/>
      <c r="F52" s="88"/>
      <c r="G52" s="89"/>
      <c r="H52"/>
    </row>
    <row r="53" spans="2:8" ht="15">
      <c r="B53"/>
      <c r="C53"/>
      <c r="D53" s="82"/>
      <c r="E53" s="83"/>
      <c r="F53" s="83"/>
      <c r="G53" s="90"/>
      <c r="H53"/>
    </row>
    <row r="54" spans="2:8" ht="19.149999999999999" customHeight="1">
      <c r="B54"/>
      <c r="C54"/>
      <c r="D54" s="92"/>
      <c r="E54" s="443" t="s">
        <v>190</v>
      </c>
      <c r="F54" s="443"/>
      <c r="G54" s="94"/>
      <c r="H54"/>
    </row>
    <row r="55" spans="2:8" ht="21" customHeight="1">
      <c r="B55"/>
      <c r="C55"/>
      <c r="D55" s="82"/>
      <c r="E55" s="83"/>
      <c r="F55" s="83"/>
      <c r="G55" s="90"/>
      <c r="H55"/>
    </row>
    <row r="56" spans="2:8" ht="24.75" customHeight="1">
      <c r="B56"/>
      <c r="C56"/>
      <c r="D56" s="437" t="s">
        <v>191</v>
      </c>
      <c r="E56" s="438"/>
      <c r="F56" s="438"/>
      <c r="G56" s="439"/>
      <c r="H56"/>
    </row>
    <row r="57" spans="2:8" ht="25.5" customHeight="1">
      <c r="B57"/>
      <c r="C57"/>
      <c r="D57" s="440" t="s">
        <v>192</v>
      </c>
      <c r="E57" s="441"/>
      <c r="F57" s="441"/>
      <c r="G57" s="442"/>
      <c r="H57"/>
    </row>
    <row r="58" spans="2:8" ht="15">
      <c r="B58"/>
      <c r="C58"/>
      <c r="D58" s="84"/>
      <c r="E58" s="85"/>
      <c r="F58" s="85"/>
      <c r="G58" s="91"/>
      <c r="H58"/>
    </row>
    <row r="59" spans="2:8" ht="15.75" thickBot="1">
      <c r="B59"/>
      <c r="C59"/>
      <c r="D59" s="83"/>
      <c r="E59" s="83"/>
      <c r="F59" s="83"/>
      <c r="G59" s="83"/>
      <c r="H59"/>
    </row>
    <row r="60" spans="2:8" ht="14.25" hidden="1" customHeight="1">
      <c r="B60"/>
      <c r="C60"/>
      <c r="D60" s="93"/>
      <c r="E60" s="93"/>
      <c r="F60" s="93"/>
      <c r="G60" s="93"/>
      <c r="H60"/>
    </row>
    <row r="61" spans="2:8" ht="14.25" hidden="1" customHeight="1">
      <c r="B61"/>
      <c r="C61"/>
      <c r="D61" s="93"/>
      <c r="E61" s="93"/>
      <c r="F61" s="93"/>
      <c r="G61" s="93"/>
      <c r="H61"/>
    </row>
    <row r="62" spans="2:8" hidden="1"/>
    <row r="63" spans="2:8" hidden="1"/>
    <row r="64" spans="2:8"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spans="1:7" hidden="1"/>
    <row r="98" spans="1:7" hidden="1"/>
    <row r="99" spans="1:7" hidden="1"/>
    <row r="100" spans="1:7" hidden="1"/>
    <row r="101" spans="1:7" hidden="1"/>
    <row r="102" spans="1:7" hidden="1"/>
    <row r="103" spans="1:7" hidden="1"/>
    <row r="104" spans="1:7" ht="15" hidden="1">
      <c r="A104"/>
      <c r="B104"/>
      <c r="C104"/>
      <c r="D104"/>
      <c r="E104"/>
      <c r="F104"/>
      <c r="G104"/>
    </row>
    <row r="105" spans="1:7" ht="15" hidden="1">
      <c r="A105"/>
      <c r="B105"/>
      <c r="C105"/>
      <c r="D105"/>
      <c r="E105"/>
      <c r="F105"/>
      <c r="G105"/>
    </row>
    <row r="106" spans="1:7" ht="15" hidden="1">
      <c r="A106"/>
      <c r="B106"/>
      <c r="C106"/>
      <c r="D106"/>
      <c r="E106"/>
      <c r="F106"/>
      <c r="G106"/>
    </row>
    <row r="107" spans="1:7" ht="15" hidden="1">
      <c r="A107"/>
      <c r="B107"/>
      <c r="C107"/>
      <c r="D107"/>
      <c r="E107"/>
      <c r="F107"/>
      <c r="G107"/>
    </row>
    <row r="108" spans="1:7" ht="15" hidden="1">
      <c r="A108"/>
      <c r="B108"/>
      <c r="C108"/>
      <c r="D108"/>
      <c r="E108"/>
      <c r="F108"/>
      <c r="G108"/>
    </row>
    <row r="109" spans="1:7" ht="15" hidden="1">
      <c r="A109"/>
      <c r="B109"/>
      <c r="C109"/>
      <c r="D109"/>
      <c r="E109"/>
      <c r="F109"/>
      <c r="G109"/>
    </row>
    <row r="110" spans="1:7" ht="15" hidden="1">
      <c r="A110"/>
      <c r="B110"/>
      <c r="C110"/>
      <c r="D110"/>
      <c r="E110"/>
      <c r="F110"/>
      <c r="G110"/>
    </row>
    <row r="111" spans="1:7" ht="15" hidden="1">
      <c r="A111"/>
      <c r="B111"/>
      <c r="C111"/>
      <c r="D111"/>
      <c r="E111"/>
      <c r="F111"/>
      <c r="G111"/>
    </row>
    <row r="112" spans="1:7" ht="15" hidden="1">
      <c r="A112"/>
      <c r="B112"/>
      <c r="C112"/>
      <c r="D112"/>
      <c r="E112"/>
      <c r="F112"/>
      <c r="G112"/>
    </row>
    <row r="113" spans="1:7" ht="15" hidden="1">
      <c r="A113"/>
      <c r="B113"/>
      <c r="C113"/>
      <c r="D113"/>
      <c r="E113"/>
      <c r="F113"/>
      <c r="G113"/>
    </row>
    <row r="114" spans="1:7" ht="15" hidden="1">
      <c r="A114"/>
      <c r="B114"/>
      <c r="C114"/>
      <c r="D114"/>
      <c r="E114"/>
      <c r="F114"/>
      <c r="G114"/>
    </row>
    <row r="115" spans="1:7" ht="15" hidden="1">
      <c r="A115"/>
      <c r="B115"/>
      <c r="C115"/>
      <c r="D115"/>
      <c r="E115"/>
      <c r="F115"/>
      <c r="G115"/>
    </row>
    <row r="116" spans="1:7" ht="15" hidden="1">
      <c r="A116"/>
      <c r="B116"/>
      <c r="C116"/>
      <c r="D116"/>
      <c r="E116"/>
      <c r="F116"/>
      <c r="G116"/>
    </row>
    <row r="117" spans="1:7" ht="15" hidden="1">
      <c r="A117"/>
      <c r="B117"/>
      <c r="C117"/>
      <c r="D117"/>
      <c r="E117"/>
      <c r="F117"/>
      <c r="G117"/>
    </row>
    <row r="118" spans="1:7" ht="15" hidden="1">
      <c r="A118"/>
      <c r="B118"/>
      <c r="C118"/>
      <c r="D118"/>
      <c r="E118"/>
      <c r="F118"/>
      <c r="G118"/>
    </row>
    <row r="119" spans="1:7" ht="15" hidden="1">
      <c r="A119"/>
      <c r="B119"/>
      <c r="C119"/>
      <c r="D119"/>
      <c r="E119"/>
      <c r="F119"/>
      <c r="G119"/>
    </row>
    <row r="120" spans="1:7" ht="15" hidden="1">
      <c r="A120"/>
      <c r="B120"/>
      <c r="C120"/>
      <c r="D120"/>
      <c r="E120"/>
      <c r="F120"/>
      <c r="G120"/>
    </row>
    <row r="121" spans="1:7" ht="15" hidden="1">
      <c r="A121"/>
      <c r="B121"/>
      <c r="C121"/>
      <c r="D121"/>
      <c r="E121"/>
      <c r="F121"/>
      <c r="G121"/>
    </row>
    <row r="122" spans="1:7" ht="15" hidden="1">
      <c r="A122"/>
      <c r="B122"/>
      <c r="C122"/>
      <c r="D122"/>
      <c r="E122"/>
      <c r="F122"/>
      <c r="G122"/>
    </row>
    <row r="123" spans="1:7" ht="15" hidden="1">
      <c r="A123"/>
      <c r="B123"/>
      <c r="C123"/>
      <c r="D123"/>
      <c r="E123"/>
      <c r="F123"/>
      <c r="G123"/>
    </row>
    <row r="124" spans="1:7" ht="15" hidden="1">
      <c r="A124"/>
      <c r="B124"/>
      <c r="C124"/>
      <c r="D124"/>
      <c r="E124"/>
      <c r="F124"/>
      <c r="G124"/>
    </row>
    <row r="125" spans="1:7" ht="15" hidden="1">
      <c r="A125"/>
      <c r="B125"/>
      <c r="C125"/>
      <c r="D125"/>
      <c r="E125"/>
      <c r="F125"/>
      <c r="G125"/>
    </row>
    <row r="126" spans="1:7" ht="15" hidden="1">
      <c r="A126"/>
      <c r="B126"/>
      <c r="C126"/>
      <c r="D126"/>
      <c r="E126"/>
      <c r="F126"/>
      <c r="G126"/>
    </row>
    <row r="127" spans="1:7" ht="15" hidden="1">
      <c r="A127"/>
      <c r="B127"/>
      <c r="C127"/>
      <c r="D127"/>
      <c r="E127"/>
      <c r="F127"/>
      <c r="G127"/>
    </row>
    <row r="128" spans="1:7" ht="15" hidden="1">
      <c r="A128"/>
      <c r="B128"/>
      <c r="C128"/>
      <c r="D128"/>
      <c r="E128"/>
      <c r="F128"/>
      <c r="G128"/>
    </row>
    <row r="129" spans="1:7" ht="15" hidden="1">
      <c r="A129"/>
      <c r="B129"/>
      <c r="C129"/>
      <c r="D129"/>
      <c r="E129"/>
      <c r="F129"/>
      <c r="G129"/>
    </row>
    <row r="130" spans="1:7" ht="15" hidden="1">
      <c r="A130"/>
      <c r="B130"/>
      <c r="C130"/>
      <c r="D130"/>
      <c r="E130"/>
      <c r="F130"/>
      <c r="G130"/>
    </row>
    <row r="131" spans="1:7" ht="15" hidden="1">
      <c r="A131"/>
      <c r="B131"/>
      <c r="C131"/>
      <c r="D131"/>
      <c r="E131"/>
      <c r="F131"/>
      <c r="G131"/>
    </row>
    <row r="132" spans="1:7" ht="15" hidden="1">
      <c r="A132"/>
      <c r="B132"/>
      <c r="C132"/>
      <c r="D132"/>
      <c r="E132"/>
      <c r="F132"/>
      <c r="G132"/>
    </row>
    <row r="133" spans="1:7" ht="15" hidden="1">
      <c r="A133"/>
      <c r="B133"/>
      <c r="C133"/>
      <c r="D133"/>
      <c r="E133"/>
      <c r="F133"/>
      <c r="G133"/>
    </row>
    <row r="134" spans="1:7" ht="15" hidden="1">
      <c r="A134"/>
      <c r="B134"/>
      <c r="C134"/>
      <c r="D134"/>
      <c r="E134"/>
      <c r="F134"/>
      <c r="G134"/>
    </row>
    <row r="135" spans="1:7" ht="15" hidden="1">
      <c r="A135"/>
      <c r="B135"/>
      <c r="C135"/>
      <c r="D135"/>
      <c r="E135"/>
      <c r="F135"/>
      <c r="G135"/>
    </row>
    <row r="136" spans="1:7" ht="15" hidden="1">
      <c r="A136"/>
      <c r="B136"/>
      <c r="C136"/>
      <c r="D136"/>
      <c r="E136"/>
      <c r="F136"/>
      <c r="G136"/>
    </row>
    <row r="137" spans="1:7" ht="15" hidden="1">
      <c r="A137"/>
      <c r="B137"/>
      <c r="C137"/>
      <c r="D137"/>
      <c r="E137"/>
      <c r="F137"/>
      <c r="G137"/>
    </row>
    <row r="138" spans="1:7" ht="15" hidden="1">
      <c r="A138"/>
      <c r="B138"/>
      <c r="C138"/>
      <c r="D138"/>
      <c r="E138"/>
      <c r="F138"/>
      <c r="G138"/>
    </row>
    <row r="139" spans="1:7" ht="15" hidden="1">
      <c r="A139"/>
      <c r="B139"/>
      <c r="C139"/>
      <c r="D139"/>
      <c r="E139"/>
      <c r="F139"/>
      <c r="G139"/>
    </row>
    <row r="140" spans="1:7" ht="15" hidden="1">
      <c r="A140"/>
      <c r="B140"/>
      <c r="C140"/>
      <c r="D140"/>
      <c r="E140"/>
      <c r="F140"/>
      <c r="G140"/>
    </row>
    <row r="141" spans="1:7" ht="15" hidden="1">
      <c r="A141"/>
      <c r="B141"/>
      <c r="C141"/>
      <c r="D141"/>
      <c r="E141"/>
      <c r="F141"/>
      <c r="G141"/>
    </row>
    <row r="142" spans="1:7" ht="15" hidden="1">
      <c r="A142"/>
      <c r="B142"/>
      <c r="C142"/>
      <c r="D142"/>
      <c r="E142"/>
      <c r="F142"/>
      <c r="G142"/>
    </row>
    <row r="143" spans="1:7" ht="15" hidden="1">
      <c r="A143"/>
      <c r="B143"/>
      <c r="C143"/>
      <c r="D143"/>
      <c r="E143"/>
      <c r="F143"/>
      <c r="G143"/>
    </row>
    <row r="144" spans="1:7" ht="15" hidden="1">
      <c r="A144"/>
      <c r="B144"/>
      <c r="C144"/>
      <c r="D144"/>
      <c r="E144"/>
      <c r="F144"/>
      <c r="G144"/>
    </row>
    <row r="145" spans="1:8" ht="15" hidden="1">
      <c r="A145"/>
      <c r="B145"/>
      <c r="C145"/>
      <c r="D145"/>
      <c r="E145"/>
      <c r="F145"/>
      <c r="G145"/>
    </row>
    <row r="146" spans="1:8" ht="15" hidden="1">
      <c r="A146"/>
      <c r="B146"/>
      <c r="C146"/>
      <c r="D146"/>
      <c r="E146"/>
      <c r="F146"/>
      <c r="G146"/>
    </row>
    <row r="147" spans="1:8" ht="15" hidden="1">
      <c r="A147"/>
      <c r="B147"/>
      <c r="C147"/>
      <c r="D147"/>
      <c r="E147"/>
      <c r="F147"/>
      <c r="G147"/>
    </row>
    <row r="148" spans="1:8" ht="15" hidden="1">
      <c r="A148"/>
      <c r="B148"/>
      <c r="C148"/>
      <c r="D148"/>
      <c r="E148"/>
      <c r="F148"/>
      <c r="G148"/>
    </row>
    <row r="149" spans="1:8" ht="15" hidden="1">
      <c r="A149"/>
      <c r="B149"/>
      <c r="C149"/>
      <c r="D149"/>
      <c r="E149"/>
      <c r="F149"/>
      <c r="G149"/>
    </row>
    <row r="150" spans="1:8" ht="15" customHeight="1">
      <c r="H150" s="169" t="s">
        <v>257</v>
      </c>
    </row>
  </sheetData>
  <mergeCells count="39">
    <mergeCell ref="B8:H8"/>
    <mergeCell ref="B25:H25"/>
    <mergeCell ref="B11:H11"/>
    <mergeCell ref="B12:H12"/>
    <mergeCell ref="B10:H10"/>
    <mergeCell ref="B13:H13"/>
    <mergeCell ref="B14:H14"/>
    <mergeCell ref="B15:H15"/>
    <mergeCell ref="B17:H17"/>
    <mergeCell ref="B19:H19"/>
    <mergeCell ref="B21:H21"/>
    <mergeCell ref="B22:H22"/>
    <mergeCell ref="B23:H23"/>
    <mergeCell ref="B24:H24"/>
    <mergeCell ref="B36:H36"/>
    <mergeCell ref="B37:H37"/>
    <mergeCell ref="B38:H38"/>
    <mergeCell ref="B26:H26"/>
    <mergeCell ref="B27:H27"/>
    <mergeCell ref="B28:H28"/>
    <mergeCell ref="B29:H29"/>
    <mergeCell ref="B30:H30"/>
    <mergeCell ref="B31:H31"/>
    <mergeCell ref="D56:G56"/>
    <mergeCell ref="D57:G57"/>
    <mergeCell ref="E54:F54"/>
    <mergeCell ref="B6:H6"/>
    <mergeCell ref="D51:G51"/>
    <mergeCell ref="B47:H47"/>
    <mergeCell ref="B49:H49"/>
    <mergeCell ref="B39:H39"/>
    <mergeCell ref="B40:H40"/>
    <mergeCell ref="B41:H41"/>
    <mergeCell ref="B42:H42"/>
    <mergeCell ref="B44:H44"/>
    <mergeCell ref="B45:H45"/>
    <mergeCell ref="B32:H32"/>
    <mergeCell ref="B33:H33"/>
    <mergeCell ref="B35:H35"/>
  </mergeCells>
  <pageMargins left="0.70866141732283472" right="0.70866141732283472" top="0.74803149606299213" bottom="0.74803149606299213" header="0.31496062992125984" footer="0.31496062992125984"/>
  <pageSetup scale="78" fitToHeight="0" orientation="portrait" r:id="rId1"/>
  <headerFooter>
    <oddFooter>&amp;R&amp;P de &amp;N</oddFooter>
  </headerFooter>
  <rowBreaks count="1" manualBreakCount="1">
    <brk id="27"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Registro Proveedores</vt:lpstr>
      <vt:lpstr>Certificación Cat Tributa</vt:lpstr>
      <vt:lpstr>Anexo Principios</vt:lpstr>
      <vt:lpstr>'Anexo Principios'!Área_de_impresión</vt:lpstr>
      <vt:lpstr>'Certificación Cat Tributa'!Área_de_impresión</vt:lpstr>
      <vt:lpstr>'Registro Proveedores'!Área_de_impresión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Joan Mosquera Andrade (Subg. Reg Antioquia)</dc:creator>
  <cp:lastModifiedBy>dsadavi</cp:lastModifiedBy>
  <cp:lastPrinted>2015-11-17T15:26:02Z</cp:lastPrinted>
  <dcterms:created xsi:type="dcterms:W3CDTF">2015-01-28T14:23:34Z</dcterms:created>
  <dcterms:modified xsi:type="dcterms:W3CDTF">2016-04-20T16:58:14Z</dcterms:modified>
</cp:coreProperties>
</file>