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or13911\Downloads\"/>
    </mc:Choice>
  </mc:AlternateContent>
  <xr:revisionPtr revIDLastSave="0" documentId="8_{81B2C50C-9E8B-4DFE-8114-D9E3182AFE1E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FECHAS EX-DIVIDENDO 2025" sheetId="4" r:id="rId1"/>
  </sheets>
  <definedNames>
    <definedName name="_xlnm._FilterDatabase" localSheetId="0" hidden="1">'FECHAS EX-DIVIDENDO 2025'!$A$1:$E$1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4" l="1"/>
  <c r="E15" i="4" l="1"/>
  <c r="E13" i="4"/>
  <c r="E11" i="4"/>
  <c r="E9" i="4"/>
</calcChain>
</file>

<file path=xl/sharedStrings.xml><?xml version="1.0" encoding="utf-8"?>
<sst xmlns="http://schemas.openxmlformats.org/spreadsheetml/2006/main" count="24" uniqueCount="24">
  <si>
    <t>VALOR TOTAL DEL DIVIDENDO</t>
  </si>
  <si>
    <t>VALOR CUOTA</t>
  </si>
  <si>
    <t>PATRIMONIO AUTONOMO DE ESTRATEGIAS INMOBILIARIAS</t>
  </si>
  <si>
    <t>BANCOLOMBIA S.A.</t>
  </si>
  <si>
    <t>CELSIA COLOMBIA S.A. E.S.P.</t>
  </si>
  <si>
    <t>CEMENTOS ARGOS S.A.</t>
  </si>
  <si>
    <t>CELSIA S.A.</t>
  </si>
  <si>
    <t>CORPORACION FINANCIERA COLOMBIANA S.A.</t>
  </si>
  <si>
    <t>BANCO DE OCCIDENTE S.A.</t>
  </si>
  <si>
    <t>GRUPO AVAL ACCIONES Y VALORES S.A.</t>
  </si>
  <si>
    <t>BANCO DE BOGOTA S.A.</t>
  </si>
  <si>
    <t>ALMACENES EXITO S.A.</t>
  </si>
  <si>
    <t>BAC HOLDING INTERNATIONAL CORP</t>
  </si>
  <si>
    <t>BOLSA DE VALORES DE COLOMBIA S.A.</t>
  </si>
  <si>
    <t>GRUPO BOLIVAR S.A.</t>
  </si>
  <si>
    <t>ORGANIZACION TERPEL S.A.</t>
  </si>
  <si>
    <t>ECOPETROL S.A.</t>
  </si>
  <si>
    <t>INTERCONEXION ELECTRICA S.A. E.S.P.</t>
  </si>
  <si>
    <t>GRUPO DE INVERSIONES SURAMERICANA S.A.</t>
  </si>
  <si>
    <t>PROMIGAS S.A. E.S.P.</t>
  </si>
  <si>
    <t>GRUPO ARGOS S.A.</t>
  </si>
  <si>
    <t xml:space="preserve"> FECHA DE PAGO</t>
  </si>
  <si>
    <t>EMPRESA</t>
  </si>
  <si>
    <t xml:space="preserve">FECHA EXDIVIDENDO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</si>
</sst>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d/m/yyyy"/>
    <numFmt numFmtId="166" formatCode="yyyy\-mm\-dd"/>
    <numFmt numFmtId="169" formatCode="_-[$$-240A]\ * #,##0_-;\-[$$-240A]\ * #,##0_-;_-[$$-240A]\ * &quot;-&quot;??_-;_-@_-"/>
    <numFmt numFmtId="170" formatCode="_-&quot;$&quot;\ * #,##0_-;\-&quot;$&quot;\ * #,##0_-;_-&quot;$&quot;\ * &quot;-&quot;??_-;_-@_-"/>
    <numFmt numFmtId="171" formatCode="&quot;$&quot;\ #,##0.000000;[Red]\-&quot;$&quot;\ #,##0.000000"/>
    <numFmt numFmtId="174" formatCode="_-&quot;$&quot;\ * #,##0.000_-;\-&quot;$&quot;\ * #,##0.000_-;_-&quot;$&quot;\ * &quot;-&quot;??_-;_-@_-"/>
  </numFmts>
  <fonts count="14">
    <font>
      <sz val="11"/>
      <color theme="1"/>
      <name val="Arial"/>
      <scheme val="minor"/>
    </font>
    <font>
      <b/>
      <sz val="11"/>
      <color theme="0"/>
      <name val="Calibri"/>
      <family val="2"/>
    </font>
    <font>
      <sz val="11"/>
      <color theme="1"/>
      <name val="Arial"/>
      <family val="2"/>
    </font>
    <font>
      <sz val="11"/>
      <color theme="1"/>
      <name val="Cabri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/>
        <bgColor rgb="FF3366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" fillId="0" borderId="1"/>
  </cellStyleXfs>
  <cellXfs count="9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8" fontId="12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14" fontId="11" fillId="0" borderId="6" xfId="0" applyNumberFormat="1" applyFont="1" applyBorder="1" applyAlignment="1">
      <alignment horizontal="center" vertical="center"/>
    </xf>
    <xf numFmtId="6" fontId="6" fillId="0" borderId="6" xfId="0" applyNumberFormat="1" applyFont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 wrapText="1"/>
    </xf>
    <xf numFmtId="8" fontId="5" fillId="2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/>
    <xf numFmtId="14" fontId="6" fillId="0" borderId="2" xfId="0" applyNumberFormat="1" applyFon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8" fontId="9" fillId="0" borderId="6" xfId="0" applyNumberFormat="1" applyFont="1" applyBorder="1" applyAlignment="1">
      <alignment horizontal="center" vertical="center"/>
    </xf>
    <xf numFmtId="8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8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8" fontId="12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6" fontId="1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69" fontId="0" fillId="2" borderId="6" xfId="0" applyNumberForma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center" vertical="center"/>
    </xf>
    <xf numFmtId="14" fontId="9" fillId="5" borderId="6" xfId="0" applyNumberFormat="1" applyFont="1" applyFill="1" applyBorder="1" applyAlignment="1">
      <alignment horizontal="center"/>
    </xf>
    <xf numFmtId="170" fontId="9" fillId="5" borderId="7" xfId="1" applyNumberFormat="1" applyFont="1" applyFill="1" applyBorder="1" applyAlignment="1">
      <alignment horizontal="center" vertical="center"/>
    </xf>
    <xf numFmtId="170" fontId="9" fillId="5" borderId="6" xfId="1" applyNumberFormat="1" applyFont="1" applyFill="1" applyBorder="1"/>
    <xf numFmtId="14" fontId="1" fillId="5" borderId="0" xfId="0" applyNumberFormat="1" applyFont="1" applyFill="1" applyAlignment="1">
      <alignment horizontal="right" vertical="center" wrapText="1"/>
    </xf>
    <xf numFmtId="0" fontId="9" fillId="5" borderId="8" xfId="0" applyFont="1" applyFill="1" applyBorder="1" applyAlignment="1">
      <alignment horizontal="center" vertical="center"/>
    </xf>
    <xf numFmtId="170" fontId="9" fillId="5" borderId="8" xfId="1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170" fontId="9" fillId="5" borderId="9" xfId="1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14" fontId="10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/>
    </xf>
    <xf numFmtId="8" fontId="11" fillId="5" borderId="6" xfId="0" applyNumberFormat="1" applyFont="1" applyFill="1" applyBorder="1" applyAlignment="1">
      <alignment horizontal="center" vertical="center"/>
    </xf>
    <xf numFmtId="6" fontId="11" fillId="5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71" fontId="9" fillId="6" borderId="6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/>
    </xf>
    <xf numFmtId="8" fontId="9" fillId="5" borderId="2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174" fontId="3" fillId="5" borderId="6" xfId="1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4" fontId="9" fillId="5" borderId="6" xfId="0" applyNumberFormat="1" applyFont="1" applyFill="1" applyBorder="1" applyAlignment="1">
      <alignment horizontal="center" vertical="center" wrapText="1"/>
    </xf>
    <xf numFmtId="8" fontId="9" fillId="5" borderId="6" xfId="0" applyNumberFormat="1" applyFont="1" applyFill="1" applyBorder="1" applyAlignment="1">
      <alignment horizontal="center" vertical="center" wrapText="1"/>
    </xf>
    <xf numFmtId="8" fontId="9" fillId="5" borderId="6" xfId="0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0" fontId="0" fillId="5" borderId="0" xfId="0" applyFill="1"/>
    <xf numFmtId="8" fontId="9" fillId="2" borderId="6" xfId="0" applyNumberFormat="1" applyFont="1" applyFill="1" applyBorder="1" applyAlignment="1">
      <alignment horizontal="center" vertical="center" wrapText="1"/>
    </xf>
    <xf numFmtId="8" fontId="9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4" fontId="8" fillId="2" borderId="6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7" borderId="6" xfId="0" applyFont="1" applyFill="1" applyBorder="1" applyAlignment="1">
      <alignment horizontal="center" vertical="center"/>
    </xf>
    <xf numFmtId="14" fontId="8" fillId="8" borderId="6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/>
    </xf>
    <xf numFmtId="6" fontId="8" fillId="7" borderId="6" xfId="0" applyNumberFormat="1" applyFont="1" applyFill="1" applyBorder="1" applyAlignment="1">
      <alignment horizontal="center" vertical="center" wrapText="1"/>
    </xf>
    <xf numFmtId="6" fontId="8" fillId="7" borderId="6" xfId="0" applyNumberFormat="1" applyFont="1" applyFill="1" applyBorder="1" applyAlignment="1">
      <alignment horizontal="center" vertical="center" wrapText="1"/>
    </xf>
    <xf numFmtId="14" fontId="10" fillId="7" borderId="0" xfId="0" applyNumberFormat="1" applyFont="1" applyFill="1" applyAlignment="1">
      <alignment horizontal="right" vertical="center" wrapText="1"/>
    </xf>
    <xf numFmtId="0" fontId="13" fillId="7" borderId="2" xfId="0" applyFont="1" applyFill="1" applyBorder="1" applyAlignment="1">
      <alignment horizontal="center" vertical="center" wrapText="1"/>
    </xf>
    <xf numFmtId="165" fontId="13" fillId="7" borderId="2" xfId="0" applyNumberFormat="1" applyFont="1" applyFill="1" applyBorder="1" applyAlignment="1">
      <alignment horizontal="center"/>
    </xf>
    <xf numFmtId="8" fontId="13" fillId="7" borderId="2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  <xf numFmtId="0" fontId="0" fillId="7" borderId="0" xfId="0" applyFill="1"/>
    <xf numFmtId="0" fontId="6" fillId="9" borderId="6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8" fontId="6" fillId="9" borderId="6" xfId="0" applyNumberFormat="1" applyFont="1" applyFill="1" applyBorder="1" applyAlignment="1">
      <alignment horizontal="center" vertical="center" wrapText="1"/>
    </xf>
    <xf numFmtId="8" fontId="6" fillId="9" borderId="6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196C-E418-467F-8238-5FCAD4F385C1}">
  <dimension ref="A1:QZ286"/>
  <sheetViews>
    <sheetView tabSelected="1" zoomScale="80" zoomScaleNormal="80" workbookViewId="0">
      <pane ySplit="1" topLeftCell="A16" activePane="bottomLeft" state="frozen"/>
      <selection pane="bottomLeft" activeCell="D23" sqref="D23:D27"/>
    </sheetView>
  </sheetViews>
  <sheetFormatPr baseColWidth="10" defaultColWidth="16.5" defaultRowHeight="15"/>
  <cols>
    <col min="1" max="1" width="63.75" customWidth="1"/>
    <col min="2" max="2" width="23.875" customWidth="1"/>
    <col min="3" max="3" width="12.125" customWidth="1"/>
    <col min="4" max="4" width="19.5" customWidth="1"/>
    <col min="5" max="5" width="14.75" customWidth="1"/>
    <col min="6" max="16384" width="16.5" style="6"/>
  </cols>
  <sheetData>
    <row r="1" spans="1:468" ht="47.25" customHeight="1">
      <c r="A1" s="36" t="s">
        <v>22</v>
      </c>
      <c r="B1" s="37" t="s">
        <v>23</v>
      </c>
      <c r="C1" s="37" t="s">
        <v>21</v>
      </c>
      <c r="D1" s="38" t="s">
        <v>0</v>
      </c>
      <c r="E1" s="38" t="s">
        <v>1</v>
      </c>
    </row>
    <row r="2" spans="1:468">
      <c r="A2" s="2" t="s">
        <v>2</v>
      </c>
      <c r="B2" s="4">
        <v>45698</v>
      </c>
      <c r="C2" s="4">
        <v>45702</v>
      </c>
      <c r="D2" s="5">
        <v>1168</v>
      </c>
      <c r="E2" s="5">
        <v>1168</v>
      </c>
    </row>
    <row r="3" spans="1:468" s="56" customFormat="1">
      <c r="A3" s="53" t="s">
        <v>3</v>
      </c>
      <c r="B3" s="54">
        <v>45742</v>
      </c>
      <c r="C3" s="54">
        <v>45748</v>
      </c>
      <c r="D3" s="55">
        <v>3900</v>
      </c>
      <c r="E3" s="55">
        <v>3900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</row>
    <row r="4" spans="1:468" s="56" customFormat="1">
      <c r="A4" s="53"/>
      <c r="B4" s="54">
        <v>45742</v>
      </c>
      <c r="C4" s="54">
        <v>45748</v>
      </c>
      <c r="D4" s="55">
        <v>3900</v>
      </c>
      <c r="E4" s="55">
        <v>3900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</row>
    <row r="5" spans="1:468" s="43" customFormat="1">
      <c r="A5" s="39" t="s">
        <v>4</v>
      </c>
      <c r="B5" s="40">
        <v>45750</v>
      </c>
      <c r="C5" s="40">
        <v>45756</v>
      </c>
      <c r="D5" s="41">
        <v>600</v>
      </c>
      <c r="E5" s="41">
        <v>600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</row>
    <row r="6" spans="1:468" s="48" customFormat="1">
      <c r="A6" s="44" t="s">
        <v>19</v>
      </c>
      <c r="B6" s="45">
        <v>45884</v>
      </c>
      <c r="C6" s="45">
        <v>45891</v>
      </c>
      <c r="D6" s="46">
        <v>545</v>
      </c>
      <c r="E6" s="47">
        <v>181</v>
      </c>
    </row>
    <row r="7" spans="1:468" s="48" customFormat="1">
      <c r="A7" s="49"/>
      <c r="B7" s="45">
        <v>45947</v>
      </c>
      <c r="C7" s="45">
        <v>45953</v>
      </c>
      <c r="D7" s="50"/>
      <c r="E7" s="47">
        <v>182</v>
      </c>
    </row>
    <row r="8" spans="1:468" s="48" customFormat="1">
      <c r="A8" s="51"/>
      <c r="B8" s="45">
        <v>46008</v>
      </c>
      <c r="C8" s="45">
        <v>46014</v>
      </c>
      <c r="D8" s="52"/>
      <c r="E8" s="47">
        <v>182</v>
      </c>
    </row>
    <row r="9" spans="1:468" customFormat="1" ht="14.25">
      <c r="A9" s="30" t="s">
        <v>5</v>
      </c>
      <c r="B9" s="9">
        <v>45771</v>
      </c>
      <c r="C9" s="9">
        <v>45777</v>
      </c>
      <c r="D9" s="31">
        <v>770</v>
      </c>
      <c r="E9" s="10">
        <f>96.25+192.5</f>
        <v>288.75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</row>
    <row r="10" spans="1:468" customFormat="1" ht="14.25">
      <c r="A10" s="30"/>
      <c r="B10" s="9">
        <v>45833</v>
      </c>
      <c r="C10" s="9">
        <v>45840</v>
      </c>
      <c r="D10" s="31"/>
      <c r="E10" s="10">
        <v>96.25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</row>
    <row r="11" spans="1:468" customFormat="1" ht="14.25">
      <c r="A11" s="30"/>
      <c r="B11" s="9">
        <v>45925</v>
      </c>
      <c r="C11" s="9">
        <v>45931</v>
      </c>
      <c r="D11" s="31"/>
      <c r="E11" s="10">
        <f>96.25+192.5</f>
        <v>288.75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</row>
    <row r="12" spans="1:468" customFormat="1" ht="14.25">
      <c r="A12" s="30"/>
      <c r="B12" s="9">
        <v>45987</v>
      </c>
      <c r="C12" s="9">
        <v>45993</v>
      </c>
      <c r="D12" s="31"/>
      <c r="E12" s="10">
        <v>96.25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468" customFormat="1" ht="14.25">
      <c r="A13" s="30"/>
      <c r="B13" s="9">
        <v>45771</v>
      </c>
      <c r="C13" s="9">
        <v>45777</v>
      </c>
      <c r="D13" s="31">
        <v>770</v>
      </c>
      <c r="E13" s="10">
        <f>96.25+192.5</f>
        <v>288.75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468" customFormat="1" ht="14.25">
      <c r="A14" s="30"/>
      <c r="B14" s="9">
        <v>45833</v>
      </c>
      <c r="C14" s="9">
        <v>45840</v>
      </c>
      <c r="D14" s="31"/>
      <c r="E14" s="10">
        <v>96.25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468" customFormat="1" ht="14.25">
      <c r="A15" s="30"/>
      <c r="B15" s="9">
        <v>45925</v>
      </c>
      <c r="C15" s="9">
        <v>45931</v>
      </c>
      <c r="D15" s="31"/>
      <c r="E15" s="10">
        <f>96.25+192.5</f>
        <v>288.75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</row>
    <row r="16" spans="1:468" customFormat="1" ht="14.25">
      <c r="A16" s="30"/>
      <c r="B16" s="9">
        <v>45987</v>
      </c>
      <c r="C16" s="9">
        <v>45993</v>
      </c>
      <c r="D16" s="31"/>
      <c r="E16" s="10">
        <v>96.25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5" s="48" customFormat="1">
      <c r="A17" s="57" t="s">
        <v>17</v>
      </c>
      <c r="B17" s="58">
        <v>45798</v>
      </c>
      <c r="C17" s="58">
        <v>45804</v>
      </c>
      <c r="D17" s="59">
        <v>1265</v>
      </c>
      <c r="E17" s="60">
        <v>759</v>
      </c>
    </row>
    <row r="18" spans="1:5" s="48" customFormat="1">
      <c r="A18" s="57"/>
      <c r="B18" s="58">
        <v>46001</v>
      </c>
      <c r="C18" s="58">
        <v>46007</v>
      </c>
      <c r="D18" s="59"/>
      <c r="E18" s="60">
        <v>506</v>
      </c>
    </row>
    <row r="19" spans="1:5">
      <c r="A19" s="7" t="s">
        <v>7</v>
      </c>
      <c r="B19" s="12">
        <v>45790</v>
      </c>
      <c r="C19" s="12">
        <v>45796</v>
      </c>
      <c r="D19" s="13">
        <v>1194</v>
      </c>
      <c r="E19" s="13">
        <v>1194</v>
      </c>
    </row>
    <row r="20" spans="1:5" s="48" customFormat="1">
      <c r="A20" s="61" t="s">
        <v>12</v>
      </c>
      <c r="B20" s="62">
        <v>45750</v>
      </c>
      <c r="C20" s="62">
        <v>45756</v>
      </c>
      <c r="D20" s="63">
        <v>6.9420000000000003E-3</v>
      </c>
      <c r="E20" s="64">
        <v>2.31E-3</v>
      </c>
    </row>
    <row r="21" spans="1:5" s="48" customFormat="1">
      <c r="A21" s="61"/>
      <c r="B21" s="62">
        <v>45848</v>
      </c>
      <c r="C21" s="62">
        <v>45854</v>
      </c>
      <c r="D21" s="63"/>
      <c r="E21" s="64">
        <v>2.31E-3</v>
      </c>
    </row>
    <row r="22" spans="1:5" s="48" customFormat="1">
      <c r="A22" s="61"/>
      <c r="B22" s="62">
        <v>46002</v>
      </c>
      <c r="C22" s="62">
        <v>46008</v>
      </c>
      <c r="D22" s="63"/>
      <c r="E22" s="64">
        <v>2.3219999999999998E-3</v>
      </c>
    </row>
    <row r="23" spans="1:5">
      <c r="A23" s="26" t="s">
        <v>6</v>
      </c>
      <c r="B23" s="14">
        <v>45763</v>
      </c>
      <c r="C23" s="14">
        <v>45771</v>
      </c>
      <c r="D23" s="27">
        <v>326</v>
      </c>
      <c r="E23" s="15">
        <v>51</v>
      </c>
    </row>
    <row r="24" spans="1:5">
      <c r="A24" s="26"/>
      <c r="B24" s="14">
        <v>45856</v>
      </c>
      <c r="C24" s="14">
        <v>45862</v>
      </c>
      <c r="D24" s="27"/>
      <c r="E24" s="15">
        <v>40</v>
      </c>
    </row>
    <row r="25" spans="1:5">
      <c r="A25" s="26"/>
      <c r="B25" s="14">
        <v>45947</v>
      </c>
      <c r="C25" s="14">
        <v>45953</v>
      </c>
      <c r="D25" s="27"/>
      <c r="E25" s="15">
        <v>40</v>
      </c>
    </row>
    <row r="26" spans="1:5">
      <c r="A26" s="26"/>
      <c r="B26" s="14">
        <v>46020</v>
      </c>
      <c r="C26" s="14">
        <v>46027</v>
      </c>
      <c r="D26" s="27"/>
      <c r="E26" s="15">
        <v>155</v>
      </c>
    </row>
    <row r="27" spans="1:5">
      <c r="A27" s="26"/>
      <c r="B27" s="14">
        <v>46038</v>
      </c>
      <c r="C27" s="14">
        <v>46044</v>
      </c>
      <c r="D27" s="27"/>
      <c r="E27" s="15">
        <v>40</v>
      </c>
    </row>
    <row r="28" spans="1:5" s="48" customFormat="1">
      <c r="A28" s="65" t="s">
        <v>15</v>
      </c>
      <c r="B28" s="66">
        <v>45744</v>
      </c>
      <c r="C28" s="66">
        <v>45750</v>
      </c>
      <c r="D28" s="67">
        <v>1462.75</v>
      </c>
      <c r="E28" s="67">
        <v>1462.75</v>
      </c>
    </row>
    <row r="29" spans="1:5">
      <c r="A29" s="25" t="s">
        <v>10</v>
      </c>
      <c r="B29" s="16">
        <v>45744</v>
      </c>
      <c r="C29" s="16">
        <v>45749</v>
      </c>
      <c r="D29" s="24">
        <v>1752</v>
      </c>
      <c r="E29" s="17">
        <v>146</v>
      </c>
    </row>
    <row r="30" spans="1:5">
      <c r="A30" s="25"/>
      <c r="B30" s="16">
        <v>45772</v>
      </c>
      <c r="C30" s="16">
        <v>45779</v>
      </c>
      <c r="D30" s="24"/>
      <c r="E30" s="17">
        <v>146</v>
      </c>
    </row>
    <row r="31" spans="1:5">
      <c r="A31" s="25"/>
      <c r="B31" s="16">
        <v>45804</v>
      </c>
      <c r="C31" s="16">
        <v>45811</v>
      </c>
      <c r="D31" s="24"/>
      <c r="E31" s="17">
        <v>146</v>
      </c>
    </row>
    <row r="32" spans="1:5">
      <c r="A32" s="25"/>
      <c r="B32" s="16">
        <v>45832</v>
      </c>
      <c r="C32" s="16">
        <v>45839</v>
      </c>
      <c r="D32" s="24"/>
      <c r="E32" s="17">
        <v>146</v>
      </c>
    </row>
    <row r="33" spans="1:63">
      <c r="A33" s="25"/>
      <c r="B33" s="16">
        <v>45866</v>
      </c>
      <c r="C33" s="16">
        <v>45870</v>
      </c>
      <c r="D33" s="24"/>
      <c r="E33" s="17">
        <v>146</v>
      </c>
    </row>
    <row r="34" spans="1:63">
      <c r="A34" s="25"/>
      <c r="B34" s="16">
        <v>45895</v>
      </c>
      <c r="C34" s="16">
        <v>45901</v>
      </c>
      <c r="D34" s="24"/>
      <c r="E34" s="17">
        <v>146</v>
      </c>
    </row>
    <row r="35" spans="1:63">
      <c r="A35" s="25"/>
      <c r="B35" s="16">
        <v>45925</v>
      </c>
      <c r="C35" s="16">
        <v>45931</v>
      </c>
      <c r="D35" s="24"/>
      <c r="E35" s="17">
        <v>146</v>
      </c>
    </row>
    <row r="36" spans="1:63">
      <c r="A36" s="25"/>
      <c r="B36" s="16">
        <v>45958</v>
      </c>
      <c r="C36" s="16">
        <v>45965</v>
      </c>
      <c r="D36" s="24"/>
      <c r="E36" s="17">
        <v>146</v>
      </c>
    </row>
    <row r="37" spans="1:63">
      <c r="A37" s="25"/>
      <c r="B37" s="16">
        <v>45986</v>
      </c>
      <c r="C37" s="16">
        <v>45992</v>
      </c>
      <c r="D37" s="24"/>
      <c r="E37" s="17">
        <v>146</v>
      </c>
    </row>
    <row r="38" spans="1:63">
      <c r="A38" s="25"/>
      <c r="B38" s="16">
        <v>46017</v>
      </c>
      <c r="C38" s="16">
        <v>46024</v>
      </c>
      <c r="D38" s="24"/>
      <c r="E38" s="17">
        <v>146</v>
      </c>
    </row>
    <row r="39" spans="1:63">
      <c r="A39" s="25"/>
      <c r="B39" s="16">
        <v>46049</v>
      </c>
      <c r="C39" s="16">
        <v>46055</v>
      </c>
      <c r="D39" s="24"/>
      <c r="E39" s="17">
        <v>146</v>
      </c>
    </row>
    <row r="40" spans="1:63">
      <c r="A40" s="25"/>
      <c r="B40" s="16">
        <v>46077</v>
      </c>
      <c r="C40" s="16">
        <v>46083</v>
      </c>
      <c r="D40" s="24"/>
      <c r="E40" s="17">
        <v>146</v>
      </c>
    </row>
    <row r="41" spans="1:63" s="48" customFormat="1">
      <c r="A41" s="68" t="s">
        <v>13</v>
      </c>
      <c r="B41" s="69">
        <v>45758</v>
      </c>
      <c r="C41" s="69">
        <v>45768</v>
      </c>
      <c r="D41" s="70">
        <v>1641.3150000000001</v>
      </c>
      <c r="E41" s="70">
        <v>1641.3150000000001</v>
      </c>
    </row>
    <row r="42" spans="1:63" customFormat="1" ht="14.25">
      <c r="A42" s="22" t="s">
        <v>14</v>
      </c>
      <c r="B42" s="8">
        <v>45756</v>
      </c>
      <c r="C42" s="8">
        <v>45762</v>
      </c>
      <c r="D42" s="23">
        <v>2736</v>
      </c>
      <c r="E42" s="18">
        <v>228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</row>
    <row r="43" spans="1:63" customFormat="1" ht="14.25">
      <c r="A43" s="22"/>
      <c r="B43" s="8">
        <v>45786</v>
      </c>
      <c r="C43" s="8">
        <v>45792</v>
      </c>
      <c r="D43" s="23"/>
      <c r="E43" s="18">
        <v>228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</row>
    <row r="44" spans="1:63" customFormat="1" ht="14.25">
      <c r="A44" s="22"/>
      <c r="B44" s="8">
        <v>45818</v>
      </c>
      <c r="C44" s="8">
        <v>45824</v>
      </c>
      <c r="D44" s="23"/>
      <c r="E44" s="18">
        <v>228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</row>
    <row r="45" spans="1:63" customFormat="1" ht="14.25">
      <c r="A45" s="22"/>
      <c r="B45" s="8">
        <v>45847</v>
      </c>
      <c r="C45" s="8">
        <v>45853</v>
      </c>
      <c r="D45" s="23"/>
      <c r="E45" s="18">
        <v>228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</row>
    <row r="46" spans="1:63" customFormat="1" ht="14.25">
      <c r="A46" s="22"/>
      <c r="B46" s="8">
        <v>45880</v>
      </c>
      <c r="C46" s="8">
        <v>45884</v>
      </c>
      <c r="D46" s="23"/>
      <c r="E46" s="18">
        <v>228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</row>
    <row r="47" spans="1:63" customFormat="1" ht="14.25">
      <c r="A47" s="22"/>
      <c r="B47" s="8">
        <v>45909</v>
      </c>
      <c r="C47" s="8">
        <v>45915</v>
      </c>
      <c r="D47" s="23"/>
      <c r="E47" s="18">
        <v>228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</row>
    <row r="48" spans="1:63" customFormat="1" ht="14.25">
      <c r="A48" s="22"/>
      <c r="B48" s="8">
        <v>45938</v>
      </c>
      <c r="C48" s="8">
        <v>45945</v>
      </c>
      <c r="D48" s="23"/>
      <c r="E48" s="18">
        <v>228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</row>
    <row r="49" spans="1:63" customFormat="1" ht="14.25">
      <c r="A49" s="22"/>
      <c r="B49" s="8">
        <v>45972</v>
      </c>
      <c r="C49" s="8">
        <v>45979</v>
      </c>
      <c r="D49" s="23"/>
      <c r="E49" s="18">
        <v>228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</row>
    <row r="50" spans="1:63" customFormat="1" ht="14.25">
      <c r="A50" s="22"/>
      <c r="B50" s="8">
        <v>46000</v>
      </c>
      <c r="C50" s="8">
        <v>46006</v>
      </c>
      <c r="D50" s="23"/>
      <c r="E50" s="18">
        <v>228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</row>
    <row r="51" spans="1:63" customFormat="1" ht="14.25">
      <c r="A51" s="22"/>
      <c r="B51" s="8">
        <v>46030</v>
      </c>
      <c r="C51" s="8">
        <v>46037</v>
      </c>
      <c r="D51" s="23"/>
      <c r="E51" s="18">
        <v>228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</row>
    <row r="52" spans="1:63" customFormat="1" ht="14.25">
      <c r="A52" s="22"/>
      <c r="B52" s="8">
        <v>46063</v>
      </c>
      <c r="C52" s="8">
        <v>46069</v>
      </c>
      <c r="D52" s="23"/>
      <c r="E52" s="18">
        <v>228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</row>
    <row r="53" spans="1:63" customFormat="1" ht="14.25">
      <c r="A53" s="22"/>
      <c r="B53" s="8">
        <v>46091</v>
      </c>
      <c r="C53" s="8">
        <v>46097</v>
      </c>
      <c r="D53" s="23"/>
      <c r="E53" s="18">
        <v>228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</row>
    <row r="54" spans="1:63" s="76" customFormat="1" ht="14.1" customHeight="1">
      <c r="A54" s="71" t="s">
        <v>20</v>
      </c>
      <c r="B54" s="72">
        <v>45755</v>
      </c>
      <c r="C54" s="72">
        <v>45761</v>
      </c>
      <c r="D54" s="73">
        <v>688</v>
      </c>
      <c r="E54" s="74">
        <v>172</v>
      </c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</row>
    <row r="55" spans="1:63" s="76" customFormat="1" ht="14.25">
      <c r="A55" s="71"/>
      <c r="B55" s="72">
        <v>45846</v>
      </c>
      <c r="C55" s="72">
        <v>45852</v>
      </c>
      <c r="D55" s="73"/>
      <c r="E55" s="74">
        <v>172</v>
      </c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</row>
    <row r="56" spans="1:63" s="76" customFormat="1" ht="14.25">
      <c r="A56" s="71"/>
      <c r="B56" s="72">
        <v>45937</v>
      </c>
      <c r="C56" s="72">
        <v>45944</v>
      </c>
      <c r="D56" s="73"/>
      <c r="E56" s="74">
        <v>172</v>
      </c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</row>
    <row r="57" spans="1:63" s="76" customFormat="1" ht="14.25">
      <c r="A57" s="71"/>
      <c r="B57" s="72">
        <v>46029</v>
      </c>
      <c r="C57" s="72">
        <v>46036</v>
      </c>
      <c r="D57" s="73"/>
      <c r="E57" s="74">
        <v>172</v>
      </c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</row>
    <row r="58" spans="1:63" s="76" customFormat="1" ht="14.65" customHeight="1">
      <c r="A58" s="71"/>
      <c r="B58" s="72">
        <v>45755</v>
      </c>
      <c r="C58" s="72">
        <v>45761</v>
      </c>
      <c r="D58" s="73">
        <v>688</v>
      </c>
      <c r="E58" s="74">
        <v>172</v>
      </c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</row>
    <row r="59" spans="1:63" s="76" customFormat="1" ht="14.25">
      <c r="A59" s="71"/>
      <c r="B59" s="72">
        <v>45846</v>
      </c>
      <c r="C59" s="72">
        <v>45852</v>
      </c>
      <c r="D59" s="73"/>
      <c r="E59" s="74">
        <v>172</v>
      </c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</row>
    <row r="60" spans="1:63" s="76" customFormat="1" ht="14.25">
      <c r="A60" s="71"/>
      <c r="B60" s="72">
        <v>45937</v>
      </c>
      <c r="C60" s="72">
        <v>45944</v>
      </c>
      <c r="D60" s="73"/>
      <c r="E60" s="74">
        <v>172</v>
      </c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</row>
    <row r="61" spans="1:63" s="76" customFormat="1" ht="14.25">
      <c r="A61" s="71"/>
      <c r="B61" s="72">
        <v>46029</v>
      </c>
      <c r="C61" s="72">
        <v>46036</v>
      </c>
      <c r="D61" s="73"/>
      <c r="E61" s="74">
        <v>172</v>
      </c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</row>
    <row r="62" spans="1:63" s="79" customFormat="1" ht="15.75" customHeight="1">
      <c r="A62" s="28" t="s">
        <v>8</v>
      </c>
      <c r="B62" s="40">
        <v>45743</v>
      </c>
      <c r="C62" s="40">
        <v>45748</v>
      </c>
      <c r="D62" s="77">
        <v>1596</v>
      </c>
      <c r="E62" s="78">
        <v>133</v>
      </c>
    </row>
    <row r="63" spans="1:63" s="79" customFormat="1" ht="15.75" customHeight="1">
      <c r="A63" s="28"/>
      <c r="B63" s="40">
        <v>45772</v>
      </c>
      <c r="C63" s="40">
        <v>45779</v>
      </c>
      <c r="D63" s="77"/>
      <c r="E63" s="78">
        <v>133</v>
      </c>
    </row>
    <row r="64" spans="1:63" s="79" customFormat="1" ht="15.75" customHeight="1">
      <c r="A64" s="28"/>
      <c r="B64" s="40">
        <v>45804</v>
      </c>
      <c r="C64" s="40">
        <v>45811</v>
      </c>
      <c r="D64" s="77"/>
      <c r="E64" s="78">
        <v>133</v>
      </c>
    </row>
    <row r="65" spans="1:5" s="79" customFormat="1" ht="15.75" customHeight="1">
      <c r="A65" s="28"/>
      <c r="B65" s="40">
        <v>45832</v>
      </c>
      <c r="C65" s="40">
        <v>45839</v>
      </c>
      <c r="D65" s="77"/>
      <c r="E65" s="78">
        <v>133</v>
      </c>
    </row>
    <row r="66" spans="1:5" s="79" customFormat="1" ht="15.75" customHeight="1">
      <c r="A66" s="28"/>
      <c r="B66" s="40">
        <v>45866</v>
      </c>
      <c r="C66" s="40">
        <v>45870</v>
      </c>
      <c r="D66" s="77"/>
      <c r="E66" s="78">
        <v>133</v>
      </c>
    </row>
    <row r="67" spans="1:5" s="82" customFormat="1" ht="15.75" customHeight="1">
      <c r="A67" s="28"/>
      <c r="B67" s="80">
        <v>45895</v>
      </c>
      <c r="C67" s="80">
        <v>45901</v>
      </c>
      <c r="D67" s="77"/>
      <c r="E67" s="81">
        <v>133</v>
      </c>
    </row>
    <row r="68" spans="1:5" s="82" customFormat="1" ht="15.75" customHeight="1">
      <c r="A68" s="28"/>
      <c r="B68" s="80">
        <v>45925</v>
      </c>
      <c r="C68" s="80">
        <v>45931</v>
      </c>
      <c r="D68" s="77"/>
      <c r="E68" s="81">
        <v>133</v>
      </c>
    </row>
    <row r="69" spans="1:5" s="82" customFormat="1" ht="15.75" customHeight="1">
      <c r="A69" s="28"/>
      <c r="B69" s="80">
        <v>45958</v>
      </c>
      <c r="C69" s="80">
        <v>45965</v>
      </c>
      <c r="D69" s="77"/>
      <c r="E69" s="81">
        <v>133</v>
      </c>
    </row>
    <row r="70" spans="1:5" s="82" customFormat="1" ht="15.75" customHeight="1">
      <c r="A70" s="28"/>
      <c r="B70" s="80">
        <v>45986</v>
      </c>
      <c r="C70" s="80">
        <v>45992</v>
      </c>
      <c r="D70" s="77"/>
      <c r="E70" s="81">
        <v>133</v>
      </c>
    </row>
    <row r="71" spans="1:5" s="82" customFormat="1" ht="15.75" customHeight="1">
      <c r="A71" s="28"/>
      <c r="B71" s="80">
        <v>46017</v>
      </c>
      <c r="C71" s="80">
        <v>46024</v>
      </c>
      <c r="D71" s="77"/>
      <c r="E71" s="81">
        <v>133</v>
      </c>
    </row>
    <row r="72" spans="1:5" s="82" customFormat="1" ht="15.75" customHeight="1">
      <c r="A72" s="28"/>
      <c r="B72" s="80">
        <v>46049</v>
      </c>
      <c r="C72" s="80">
        <v>46055</v>
      </c>
      <c r="D72" s="77"/>
      <c r="E72" s="81">
        <v>133</v>
      </c>
    </row>
    <row r="73" spans="1:5" s="82" customFormat="1" ht="15.75" customHeight="1">
      <c r="A73" s="28"/>
      <c r="B73" s="80">
        <v>46077</v>
      </c>
      <c r="C73" s="80">
        <v>46083</v>
      </c>
      <c r="D73" s="77"/>
      <c r="E73" s="81">
        <v>133</v>
      </c>
    </row>
    <row r="74" spans="1:5" s="88" customFormat="1">
      <c r="A74" s="83" t="s">
        <v>16</v>
      </c>
      <c r="B74" s="84">
        <v>45747</v>
      </c>
      <c r="C74" s="85">
        <v>45751</v>
      </c>
      <c r="D74" s="86">
        <v>214</v>
      </c>
      <c r="E74" s="87">
        <v>107</v>
      </c>
    </row>
    <row r="75" spans="1:5" s="88" customFormat="1">
      <c r="A75" s="83"/>
      <c r="B75" s="84">
        <v>45770</v>
      </c>
      <c r="C75" s="85">
        <v>45776</v>
      </c>
      <c r="D75" s="86"/>
      <c r="E75" s="87">
        <v>107</v>
      </c>
    </row>
    <row r="76" spans="1:5" ht="14.65" customHeight="1">
      <c r="A76" s="29" t="s">
        <v>18</v>
      </c>
      <c r="B76" s="20">
        <v>45762</v>
      </c>
      <c r="C76" s="20">
        <v>45770</v>
      </c>
      <c r="D76" s="33">
        <v>1500</v>
      </c>
      <c r="E76" s="21">
        <v>375</v>
      </c>
    </row>
    <row r="77" spans="1:5">
      <c r="A77" s="32"/>
      <c r="B77" s="20">
        <v>45847</v>
      </c>
      <c r="C77" s="20">
        <v>45853</v>
      </c>
      <c r="D77" s="34"/>
      <c r="E77" s="21">
        <v>375</v>
      </c>
    </row>
    <row r="78" spans="1:5">
      <c r="A78" s="32"/>
      <c r="B78" s="20">
        <v>45938</v>
      </c>
      <c r="C78" s="20">
        <v>45945</v>
      </c>
      <c r="D78" s="34"/>
      <c r="E78" s="21">
        <v>375</v>
      </c>
    </row>
    <row r="79" spans="1:5">
      <c r="A79" s="32"/>
      <c r="B79" s="20">
        <v>46030</v>
      </c>
      <c r="C79" s="20">
        <v>46037</v>
      </c>
      <c r="D79" s="35"/>
      <c r="E79" s="21">
        <v>375</v>
      </c>
    </row>
    <row r="80" spans="1:5" ht="14.65" customHeight="1">
      <c r="A80" s="32"/>
      <c r="B80" s="20">
        <v>45762</v>
      </c>
      <c r="C80" s="20">
        <v>45770</v>
      </c>
      <c r="D80" s="33">
        <v>1500</v>
      </c>
      <c r="E80" s="21">
        <v>375</v>
      </c>
    </row>
    <row r="81" spans="1:25">
      <c r="A81" s="32"/>
      <c r="B81" s="20">
        <v>45847</v>
      </c>
      <c r="C81" s="20">
        <v>45853</v>
      </c>
      <c r="D81" s="34"/>
      <c r="E81" s="21">
        <v>375</v>
      </c>
    </row>
    <row r="82" spans="1:25">
      <c r="A82" s="32"/>
      <c r="B82" s="20">
        <v>45938</v>
      </c>
      <c r="C82" s="20">
        <v>45945</v>
      </c>
      <c r="D82" s="34"/>
      <c r="E82" s="21">
        <v>375</v>
      </c>
    </row>
    <row r="83" spans="1:25" s="93" customFormat="1">
      <c r="A83" s="89" t="s">
        <v>11</v>
      </c>
      <c r="B83" s="90">
        <v>45826</v>
      </c>
      <c r="C83" s="90">
        <v>45833</v>
      </c>
      <c r="D83" s="91">
        <v>21.11</v>
      </c>
      <c r="E83" s="91">
        <v>21.11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s="79" customFormat="1">
      <c r="A84" s="94" t="s">
        <v>9</v>
      </c>
      <c r="B84" s="95">
        <v>45747</v>
      </c>
      <c r="C84" s="95">
        <v>45750</v>
      </c>
      <c r="D84" s="96">
        <f>SUM(E84:E95)</f>
        <v>27.600000000000005</v>
      </c>
      <c r="E84" s="97">
        <v>2.2999999999999998</v>
      </c>
    </row>
    <row r="85" spans="1:25" s="79" customFormat="1">
      <c r="A85" s="94"/>
      <c r="B85" s="95">
        <v>45772</v>
      </c>
      <c r="C85" s="95">
        <v>45779</v>
      </c>
      <c r="D85" s="96"/>
      <c r="E85" s="97">
        <v>2.2999999999999998</v>
      </c>
    </row>
    <row r="86" spans="1:25" s="79" customFormat="1">
      <c r="A86" s="94"/>
      <c r="B86" s="95">
        <v>45804</v>
      </c>
      <c r="C86" s="95">
        <v>45811</v>
      </c>
      <c r="D86" s="96"/>
      <c r="E86" s="97">
        <v>2.2999999999999998</v>
      </c>
    </row>
    <row r="87" spans="1:25" s="79" customFormat="1">
      <c r="A87" s="94"/>
      <c r="B87" s="95">
        <v>45832</v>
      </c>
      <c r="C87" s="95">
        <v>45839</v>
      </c>
      <c r="D87" s="96"/>
      <c r="E87" s="97">
        <v>2.2999999999999998</v>
      </c>
    </row>
    <row r="88" spans="1:25" s="79" customFormat="1">
      <c r="A88" s="94"/>
      <c r="B88" s="95">
        <v>45866</v>
      </c>
      <c r="C88" s="95">
        <v>45870</v>
      </c>
      <c r="D88" s="96"/>
      <c r="E88" s="97">
        <v>2.2999999999999998</v>
      </c>
    </row>
    <row r="89" spans="1:25" s="79" customFormat="1">
      <c r="A89" s="94"/>
      <c r="B89" s="95">
        <v>45895</v>
      </c>
      <c r="C89" s="95">
        <v>45901</v>
      </c>
      <c r="D89" s="96"/>
      <c r="E89" s="97">
        <v>2.2999999999999998</v>
      </c>
    </row>
    <row r="90" spans="1:25" s="79" customFormat="1">
      <c r="A90" s="94"/>
      <c r="B90" s="95">
        <v>45925</v>
      </c>
      <c r="C90" s="95">
        <v>45931</v>
      </c>
      <c r="D90" s="96"/>
      <c r="E90" s="97">
        <v>2.2999999999999998</v>
      </c>
    </row>
    <row r="91" spans="1:25" s="79" customFormat="1">
      <c r="A91" s="94"/>
      <c r="B91" s="95">
        <v>45958</v>
      </c>
      <c r="C91" s="95">
        <v>45965</v>
      </c>
      <c r="D91" s="96"/>
      <c r="E91" s="97">
        <v>2.2999999999999998</v>
      </c>
    </row>
    <row r="92" spans="1:25" s="79" customFormat="1">
      <c r="A92" s="94"/>
      <c r="B92" s="95">
        <v>45986</v>
      </c>
      <c r="C92" s="95">
        <v>45992</v>
      </c>
      <c r="D92" s="96"/>
      <c r="E92" s="97">
        <v>2.2999999999999998</v>
      </c>
    </row>
    <row r="93" spans="1:25" s="79" customFormat="1">
      <c r="A93" s="94"/>
      <c r="B93" s="95">
        <v>46017</v>
      </c>
      <c r="C93" s="95">
        <v>46024</v>
      </c>
      <c r="D93" s="96"/>
      <c r="E93" s="97">
        <v>2.2999999999999998</v>
      </c>
    </row>
    <row r="94" spans="1:25" s="79" customFormat="1">
      <c r="A94" s="94"/>
      <c r="B94" s="95">
        <v>46049</v>
      </c>
      <c r="C94" s="95">
        <v>46055</v>
      </c>
      <c r="D94" s="96"/>
      <c r="E94" s="97">
        <v>2.2999999999999998</v>
      </c>
    </row>
    <row r="95" spans="1:25" s="79" customFormat="1">
      <c r="A95" s="94"/>
      <c r="B95" s="95">
        <v>46077</v>
      </c>
      <c r="C95" s="95">
        <v>46083</v>
      </c>
      <c r="D95" s="96"/>
      <c r="E95" s="97">
        <v>2.2999999999999998</v>
      </c>
    </row>
    <row r="96" spans="1:25">
      <c r="A96" s="1"/>
      <c r="B96" s="1"/>
      <c r="C96" s="1"/>
      <c r="D96" s="3"/>
      <c r="E96" s="1"/>
    </row>
    <row r="97" spans="1:5">
      <c r="A97" s="1"/>
      <c r="B97" s="1"/>
      <c r="C97" s="1"/>
      <c r="D97" s="3"/>
      <c r="E97" s="1"/>
    </row>
    <row r="98" spans="1:5">
      <c r="A98" s="1"/>
      <c r="B98" s="1"/>
      <c r="C98" s="1"/>
      <c r="D98" s="3"/>
      <c r="E98" s="1"/>
    </row>
    <row r="99" spans="1:5">
      <c r="A99" s="1"/>
      <c r="B99" s="1"/>
      <c r="C99" s="1"/>
      <c r="D99" s="3"/>
      <c r="E99" s="1"/>
    </row>
    <row r="100" spans="1:5">
      <c r="A100" s="1"/>
      <c r="B100" s="1"/>
      <c r="C100" s="1"/>
      <c r="D100" s="3"/>
      <c r="E100" s="1"/>
    </row>
    <row r="101" spans="1:5">
      <c r="A101" s="1"/>
      <c r="B101" s="1"/>
      <c r="C101" s="1"/>
      <c r="D101" s="3"/>
      <c r="E101" s="1"/>
    </row>
    <row r="102" spans="1:5">
      <c r="A102" s="1"/>
      <c r="B102" s="1"/>
      <c r="C102" s="1"/>
      <c r="D102" s="3"/>
      <c r="E102" s="1"/>
    </row>
    <row r="103" spans="1:5">
      <c r="A103" s="1"/>
      <c r="B103" s="1"/>
      <c r="C103" s="1"/>
      <c r="D103" s="3"/>
      <c r="E103" s="1"/>
    </row>
    <row r="104" spans="1:5">
      <c r="A104" s="1"/>
      <c r="B104" s="1"/>
      <c r="C104" s="1"/>
      <c r="D104" s="3"/>
      <c r="E104" s="1"/>
    </row>
    <row r="105" spans="1:5">
      <c r="A105" s="1"/>
      <c r="B105" s="1"/>
      <c r="C105" s="1"/>
      <c r="D105" s="3"/>
      <c r="E105" s="1"/>
    </row>
    <row r="106" spans="1:5">
      <c r="A106" s="1"/>
      <c r="B106" s="1"/>
      <c r="C106" s="1"/>
      <c r="D106" s="3"/>
      <c r="E106" s="1"/>
    </row>
    <row r="107" spans="1:5">
      <c r="A107" s="1"/>
      <c r="B107" s="1"/>
      <c r="C107" s="1"/>
      <c r="D107" s="3"/>
      <c r="E107" s="1"/>
    </row>
    <row r="108" spans="1:5">
      <c r="A108" s="1"/>
      <c r="B108" s="1"/>
      <c r="C108" s="1"/>
      <c r="D108" s="3"/>
      <c r="E108" s="1"/>
    </row>
    <row r="109" spans="1:5">
      <c r="A109" s="1"/>
      <c r="B109" s="1"/>
      <c r="C109" s="1"/>
      <c r="D109" s="3"/>
      <c r="E109" s="1"/>
    </row>
    <row r="110" spans="1:5">
      <c r="A110" s="1"/>
      <c r="B110" s="1"/>
      <c r="C110" s="1"/>
      <c r="D110" s="3"/>
      <c r="E110" s="1"/>
    </row>
    <row r="111" spans="1:5">
      <c r="A111" s="1"/>
      <c r="B111" s="1"/>
      <c r="C111" s="1"/>
      <c r="D111" s="3"/>
      <c r="E111" s="1"/>
    </row>
    <row r="112" spans="1:5">
      <c r="A112" s="1"/>
      <c r="B112" s="1"/>
      <c r="C112" s="1"/>
      <c r="D112" s="3"/>
      <c r="E112" s="1"/>
    </row>
    <row r="113" spans="1:5">
      <c r="A113" s="1"/>
      <c r="B113" s="1"/>
      <c r="C113" s="1"/>
      <c r="D113" s="3"/>
      <c r="E113" s="1"/>
    </row>
    <row r="114" spans="1:5">
      <c r="A114" s="1"/>
      <c r="B114" s="1"/>
      <c r="C114" s="1"/>
      <c r="D114" s="3"/>
      <c r="E114" s="1"/>
    </row>
    <row r="115" spans="1:5">
      <c r="A115" s="1"/>
      <c r="B115" s="1"/>
      <c r="C115" s="1"/>
      <c r="D115" s="3"/>
      <c r="E115" s="1"/>
    </row>
    <row r="116" spans="1:5">
      <c r="A116" s="1"/>
      <c r="B116" s="1"/>
      <c r="C116" s="1"/>
      <c r="D116" s="3"/>
      <c r="E116" s="1"/>
    </row>
    <row r="117" spans="1:5">
      <c r="A117" s="1"/>
      <c r="B117" s="1"/>
      <c r="C117" s="1"/>
      <c r="D117" s="3"/>
      <c r="E117" s="1"/>
    </row>
    <row r="118" spans="1:5">
      <c r="A118" s="1"/>
      <c r="B118" s="1"/>
      <c r="C118" s="1"/>
      <c r="D118" s="3"/>
      <c r="E118" s="1"/>
    </row>
    <row r="119" spans="1:5">
      <c r="A119" s="1"/>
      <c r="B119" s="1"/>
      <c r="C119" s="1"/>
      <c r="D119" s="3"/>
      <c r="E119" s="1"/>
    </row>
    <row r="120" spans="1:5">
      <c r="A120" s="1"/>
      <c r="B120" s="1"/>
      <c r="C120" s="1"/>
      <c r="D120" s="3"/>
      <c r="E120" s="1"/>
    </row>
    <row r="121" spans="1:5">
      <c r="A121" s="1"/>
      <c r="B121" s="1"/>
      <c r="C121" s="1"/>
      <c r="D121" s="3"/>
      <c r="E121" s="1"/>
    </row>
    <row r="122" spans="1:5">
      <c r="A122" s="1"/>
      <c r="B122" s="1"/>
      <c r="C122" s="1"/>
      <c r="D122" s="3"/>
      <c r="E122" s="1"/>
    </row>
    <row r="123" spans="1:5">
      <c r="A123" s="1"/>
      <c r="B123" s="1"/>
      <c r="C123" s="1"/>
      <c r="D123" s="3"/>
      <c r="E123" s="1"/>
    </row>
    <row r="124" spans="1:5">
      <c r="A124" s="1"/>
      <c r="B124" s="1"/>
      <c r="C124" s="1"/>
      <c r="D124" s="3"/>
      <c r="E124" s="1"/>
    </row>
    <row r="125" spans="1:5">
      <c r="A125" s="1"/>
      <c r="B125" s="1"/>
      <c r="C125" s="1"/>
      <c r="D125" s="3"/>
      <c r="E125" s="1"/>
    </row>
    <row r="126" spans="1:5">
      <c r="A126" s="1"/>
      <c r="B126" s="1"/>
      <c r="C126" s="1"/>
      <c r="D126" s="3"/>
      <c r="E126" s="1"/>
    </row>
    <row r="127" spans="1:5">
      <c r="A127" s="1"/>
      <c r="B127" s="1"/>
      <c r="C127" s="1"/>
      <c r="D127" s="3"/>
      <c r="E127" s="1"/>
    </row>
    <row r="128" spans="1:5">
      <c r="A128" s="1"/>
      <c r="B128" s="1"/>
      <c r="C128" s="1"/>
      <c r="D128" s="3"/>
      <c r="E128" s="1"/>
    </row>
    <row r="129" spans="1:5">
      <c r="A129" s="1"/>
      <c r="B129" s="1"/>
      <c r="C129" s="1"/>
      <c r="D129" s="3"/>
      <c r="E129" s="1"/>
    </row>
    <row r="130" spans="1:5">
      <c r="A130" s="1"/>
      <c r="B130" s="1"/>
      <c r="C130" s="1"/>
      <c r="D130" s="3"/>
      <c r="E130" s="1"/>
    </row>
    <row r="131" spans="1:5">
      <c r="A131" s="1"/>
      <c r="B131" s="1"/>
      <c r="C131" s="1"/>
      <c r="D131" s="3"/>
      <c r="E131" s="1"/>
    </row>
    <row r="132" spans="1:5">
      <c r="A132" s="1"/>
      <c r="B132" s="1"/>
      <c r="C132" s="1"/>
      <c r="D132" s="3"/>
      <c r="E132" s="1"/>
    </row>
    <row r="133" spans="1:5">
      <c r="A133" s="1"/>
      <c r="B133" s="1"/>
      <c r="C133" s="1"/>
      <c r="D133" s="3"/>
      <c r="E133" s="1"/>
    </row>
    <row r="134" spans="1:5">
      <c r="A134" s="1"/>
      <c r="B134" s="1"/>
      <c r="C134" s="1"/>
      <c r="D134" s="3"/>
      <c r="E134" s="1"/>
    </row>
    <row r="135" spans="1:5">
      <c r="A135" s="1"/>
      <c r="B135" s="1"/>
      <c r="C135" s="1"/>
      <c r="D135" s="3"/>
      <c r="E135" s="1"/>
    </row>
    <row r="136" spans="1:5">
      <c r="A136" s="1"/>
      <c r="B136" s="1"/>
      <c r="C136" s="1"/>
      <c r="D136" s="3"/>
      <c r="E136" s="1"/>
    </row>
    <row r="137" spans="1:5">
      <c r="A137" s="1"/>
      <c r="B137" s="1"/>
      <c r="C137" s="1"/>
      <c r="D137" s="3"/>
      <c r="E137" s="1"/>
    </row>
    <row r="138" spans="1:5">
      <c r="A138" s="1"/>
      <c r="B138" s="1"/>
      <c r="C138" s="1"/>
      <c r="D138" s="3"/>
      <c r="E138" s="1"/>
    </row>
    <row r="139" spans="1:5">
      <c r="A139" s="1"/>
      <c r="B139" s="1"/>
      <c r="C139" s="1"/>
      <c r="D139" s="3"/>
      <c r="E139" s="1"/>
    </row>
    <row r="140" spans="1:5">
      <c r="A140" s="1"/>
      <c r="B140" s="1"/>
      <c r="C140" s="1"/>
      <c r="D140" s="3"/>
      <c r="E140" s="1"/>
    </row>
    <row r="141" spans="1:5">
      <c r="A141" s="1"/>
      <c r="B141" s="1"/>
      <c r="C141" s="1"/>
      <c r="D141" s="3"/>
      <c r="E141" s="1"/>
    </row>
    <row r="142" spans="1:5">
      <c r="A142" s="1"/>
      <c r="B142" s="1"/>
      <c r="C142" s="1"/>
      <c r="D142" s="3"/>
      <c r="E142" s="1"/>
    </row>
    <row r="143" spans="1:5">
      <c r="A143" s="1"/>
      <c r="B143" s="1"/>
      <c r="C143" s="1"/>
      <c r="D143" s="3"/>
      <c r="E143" s="1"/>
    </row>
    <row r="144" spans="1:5">
      <c r="A144" s="1"/>
      <c r="B144" s="1"/>
      <c r="C144" s="1"/>
      <c r="D144" s="3"/>
      <c r="E144" s="1"/>
    </row>
    <row r="145" spans="1:5">
      <c r="A145" s="1"/>
      <c r="B145" s="1"/>
      <c r="C145" s="1"/>
      <c r="D145" s="3"/>
      <c r="E145" s="1"/>
    </row>
    <row r="146" spans="1:5">
      <c r="A146" s="1"/>
      <c r="B146" s="1"/>
      <c r="C146" s="1"/>
      <c r="D146" s="3"/>
      <c r="E146" s="1"/>
    </row>
    <row r="147" spans="1:5">
      <c r="A147" s="1"/>
      <c r="B147" s="1"/>
      <c r="C147" s="1"/>
      <c r="D147" s="3"/>
      <c r="E147" s="1"/>
    </row>
    <row r="148" spans="1:5">
      <c r="A148" s="1"/>
      <c r="B148" s="1"/>
      <c r="C148" s="1"/>
      <c r="D148" s="3"/>
      <c r="E148" s="1"/>
    </row>
    <row r="149" spans="1:5">
      <c r="A149" s="1"/>
      <c r="B149" s="1"/>
      <c r="C149" s="1"/>
      <c r="D149" s="3"/>
      <c r="E149" s="1"/>
    </row>
    <row r="150" spans="1:5">
      <c r="A150" s="1"/>
      <c r="B150" s="1"/>
      <c r="C150" s="1"/>
      <c r="D150" s="3"/>
      <c r="E150" s="1"/>
    </row>
    <row r="151" spans="1:5">
      <c r="A151" s="1"/>
      <c r="B151" s="1"/>
      <c r="C151" s="1"/>
      <c r="D151" s="3"/>
      <c r="E151" s="1"/>
    </row>
    <row r="152" spans="1:5">
      <c r="A152" s="1"/>
      <c r="B152" s="1"/>
      <c r="C152" s="1"/>
      <c r="D152" s="3"/>
      <c r="E152" s="1"/>
    </row>
    <row r="153" spans="1:5">
      <c r="A153" s="1"/>
      <c r="B153" s="1"/>
      <c r="C153" s="1"/>
      <c r="D153" s="3"/>
      <c r="E153" s="1"/>
    </row>
    <row r="154" spans="1:5">
      <c r="A154" s="1"/>
      <c r="B154" s="1"/>
      <c r="C154" s="1"/>
      <c r="D154" s="3"/>
      <c r="E154" s="1"/>
    </row>
    <row r="155" spans="1:5">
      <c r="A155" s="1"/>
      <c r="B155" s="1"/>
      <c r="C155" s="1"/>
      <c r="D155" s="3"/>
      <c r="E155" s="1"/>
    </row>
    <row r="156" spans="1:5">
      <c r="A156" s="1"/>
      <c r="B156" s="1"/>
      <c r="C156" s="1"/>
      <c r="D156" s="3"/>
      <c r="E156" s="1"/>
    </row>
    <row r="157" spans="1:5">
      <c r="A157" s="1"/>
      <c r="B157" s="1"/>
      <c r="C157" s="1"/>
      <c r="D157" s="3"/>
      <c r="E157" s="1"/>
    </row>
    <row r="158" spans="1:5">
      <c r="A158" s="1"/>
      <c r="B158" s="1"/>
      <c r="C158" s="1"/>
      <c r="D158" s="3"/>
      <c r="E158" s="1"/>
    </row>
    <row r="159" spans="1:5">
      <c r="A159" s="1"/>
      <c r="B159" s="1"/>
      <c r="C159" s="1"/>
      <c r="D159" s="3"/>
      <c r="E159" s="1"/>
    </row>
    <row r="160" spans="1:5">
      <c r="A160" s="1"/>
      <c r="B160" s="1"/>
      <c r="C160" s="1"/>
      <c r="D160" s="3"/>
      <c r="E160" s="1"/>
    </row>
    <row r="161" spans="1:5">
      <c r="A161" s="1"/>
      <c r="B161" s="1"/>
      <c r="C161" s="1"/>
      <c r="D161" s="3"/>
      <c r="E161" s="1"/>
    </row>
    <row r="162" spans="1:5">
      <c r="A162" s="1"/>
      <c r="B162" s="1"/>
      <c r="C162" s="1"/>
      <c r="D162" s="3"/>
      <c r="E162" s="1"/>
    </row>
    <row r="163" spans="1:5">
      <c r="A163" s="1"/>
      <c r="B163" s="1"/>
      <c r="C163" s="1"/>
      <c r="D163" s="3"/>
      <c r="E163" s="1"/>
    </row>
    <row r="164" spans="1:5">
      <c r="A164" s="1"/>
      <c r="B164" s="1"/>
      <c r="C164" s="1"/>
      <c r="D164" s="3"/>
      <c r="E164" s="1"/>
    </row>
    <row r="165" spans="1:5">
      <c r="A165" s="1"/>
      <c r="B165" s="1"/>
      <c r="C165" s="1"/>
      <c r="D165" s="3"/>
      <c r="E165" s="1"/>
    </row>
    <row r="166" spans="1:5">
      <c r="A166" s="1"/>
      <c r="B166" s="1"/>
      <c r="C166" s="1"/>
      <c r="D166" s="3"/>
      <c r="E166" s="1"/>
    </row>
    <row r="167" spans="1:5">
      <c r="A167" s="1"/>
      <c r="B167" s="1"/>
      <c r="C167" s="1"/>
      <c r="D167" s="3"/>
      <c r="E167" s="1"/>
    </row>
    <row r="168" spans="1:5">
      <c r="A168" s="1"/>
      <c r="B168" s="1"/>
      <c r="C168" s="1"/>
      <c r="D168" s="3"/>
      <c r="E168" s="1"/>
    </row>
    <row r="169" spans="1:5">
      <c r="A169" s="1"/>
      <c r="B169" s="1"/>
      <c r="C169" s="1"/>
      <c r="D169" s="3"/>
      <c r="E169" s="1"/>
    </row>
    <row r="170" spans="1:5">
      <c r="A170" s="1"/>
      <c r="B170" s="1"/>
      <c r="C170" s="1"/>
      <c r="D170" s="3"/>
      <c r="E170" s="1"/>
    </row>
    <row r="171" spans="1:5">
      <c r="A171" s="1"/>
      <c r="B171" s="1"/>
      <c r="C171" s="1"/>
      <c r="D171" s="3"/>
      <c r="E171" s="1"/>
    </row>
    <row r="172" spans="1:5">
      <c r="A172" s="1"/>
      <c r="B172" s="1"/>
      <c r="C172" s="1"/>
      <c r="D172" s="3"/>
      <c r="E172" s="1"/>
    </row>
    <row r="173" spans="1:5">
      <c r="A173" s="1"/>
      <c r="B173" s="1"/>
      <c r="C173" s="1"/>
      <c r="D173" s="3"/>
      <c r="E173" s="1"/>
    </row>
    <row r="174" spans="1:5">
      <c r="A174" s="1"/>
      <c r="B174" s="1"/>
      <c r="C174" s="1"/>
      <c r="D174" s="3"/>
      <c r="E174" s="1"/>
    </row>
    <row r="175" spans="1:5">
      <c r="A175" s="1"/>
      <c r="B175" s="1"/>
      <c r="C175" s="1"/>
      <c r="D175" s="3"/>
      <c r="E175" s="1"/>
    </row>
    <row r="176" spans="1:5">
      <c r="A176" s="1"/>
      <c r="B176" s="1"/>
      <c r="C176" s="1"/>
      <c r="D176" s="3"/>
      <c r="E176" s="1"/>
    </row>
    <row r="177" spans="1:5">
      <c r="A177" s="1"/>
      <c r="B177" s="1"/>
      <c r="C177" s="1"/>
      <c r="D177" s="3"/>
      <c r="E177" s="1"/>
    </row>
    <row r="178" spans="1:5">
      <c r="A178" s="1"/>
      <c r="B178" s="1"/>
      <c r="C178" s="1"/>
      <c r="D178" s="3"/>
      <c r="E178" s="1"/>
    </row>
    <row r="179" spans="1:5">
      <c r="A179" s="1"/>
      <c r="B179" s="1"/>
      <c r="C179" s="1"/>
      <c r="D179" s="3"/>
      <c r="E179" s="1"/>
    </row>
    <row r="180" spans="1:5">
      <c r="A180" s="1"/>
      <c r="B180" s="1"/>
      <c r="C180" s="1"/>
      <c r="D180" s="3"/>
      <c r="E180" s="1"/>
    </row>
    <row r="181" spans="1:5">
      <c r="A181" s="1"/>
      <c r="B181" s="1"/>
      <c r="C181" s="1"/>
      <c r="D181" s="3"/>
      <c r="E181" s="1"/>
    </row>
    <row r="182" spans="1:5">
      <c r="A182" s="1"/>
      <c r="B182" s="1"/>
      <c r="C182" s="1"/>
      <c r="D182" s="3"/>
      <c r="E182" s="1"/>
    </row>
    <row r="183" spans="1:5">
      <c r="A183" s="1"/>
      <c r="B183" s="1"/>
      <c r="C183" s="1"/>
      <c r="D183" s="3"/>
      <c r="E183" s="1"/>
    </row>
    <row r="184" spans="1:5">
      <c r="A184" s="1"/>
      <c r="B184" s="1"/>
      <c r="C184" s="1"/>
      <c r="D184" s="3"/>
      <c r="E184" s="1"/>
    </row>
    <row r="185" spans="1:5">
      <c r="A185" s="1"/>
      <c r="B185" s="1"/>
      <c r="C185" s="1"/>
      <c r="D185" s="3"/>
      <c r="E185" s="1"/>
    </row>
    <row r="186" spans="1:5">
      <c r="A186" s="1"/>
      <c r="B186" s="1"/>
      <c r="C186" s="1"/>
      <c r="D186" s="3"/>
      <c r="E186" s="1"/>
    </row>
    <row r="187" spans="1:5">
      <c r="A187" s="1"/>
      <c r="B187" s="1"/>
      <c r="C187" s="1"/>
      <c r="D187" s="3"/>
      <c r="E187" s="1"/>
    </row>
    <row r="188" spans="1:5">
      <c r="A188" s="1"/>
      <c r="B188" s="1"/>
      <c r="C188" s="1"/>
      <c r="D188" s="3"/>
      <c r="E188" s="1"/>
    </row>
    <row r="189" spans="1:5">
      <c r="A189" s="1"/>
      <c r="B189" s="1"/>
      <c r="C189" s="1"/>
      <c r="D189" s="3"/>
      <c r="E189" s="1"/>
    </row>
    <row r="190" spans="1:5">
      <c r="A190" s="1"/>
      <c r="B190" s="1"/>
      <c r="C190" s="1"/>
      <c r="D190" s="3"/>
      <c r="E190" s="1"/>
    </row>
    <row r="191" spans="1:5">
      <c r="A191" s="1"/>
      <c r="B191" s="1"/>
      <c r="C191" s="1"/>
      <c r="D191" s="3"/>
      <c r="E191" s="1"/>
    </row>
    <row r="192" spans="1:5">
      <c r="A192" s="1"/>
      <c r="B192" s="1"/>
      <c r="C192" s="1"/>
      <c r="D192" s="3"/>
      <c r="E192" s="1"/>
    </row>
    <row r="193" spans="1:5">
      <c r="A193" s="1"/>
      <c r="B193" s="1"/>
      <c r="C193" s="1"/>
      <c r="D193" s="3"/>
      <c r="E193" s="1"/>
    </row>
    <row r="194" spans="1:5">
      <c r="A194" s="1"/>
      <c r="B194" s="1"/>
      <c r="C194" s="1"/>
      <c r="D194" s="3"/>
      <c r="E194" s="1"/>
    </row>
    <row r="195" spans="1:5">
      <c r="A195" s="1"/>
      <c r="B195" s="1"/>
      <c r="C195" s="1"/>
      <c r="D195" s="3"/>
      <c r="E195" s="1"/>
    </row>
    <row r="196" spans="1:5">
      <c r="A196" s="1"/>
      <c r="B196" s="1"/>
      <c r="C196" s="1"/>
      <c r="D196" s="3"/>
      <c r="E196" s="1"/>
    </row>
    <row r="197" spans="1:5">
      <c r="A197" s="1"/>
      <c r="B197" s="1"/>
      <c r="C197" s="1"/>
      <c r="D197" s="3"/>
      <c r="E197" s="1"/>
    </row>
    <row r="198" spans="1:5">
      <c r="A198" s="1"/>
      <c r="B198" s="1"/>
      <c r="C198" s="1"/>
      <c r="D198" s="3"/>
      <c r="E198" s="1"/>
    </row>
    <row r="199" spans="1:5">
      <c r="A199" s="1"/>
      <c r="B199" s="1"/>
      <c r="C199" s="1"/>
      <c r="D199" s="3"/>
      <c r="E199" s="1"/>
    </row>
    <row r="200" spans="1:5">
      <c r="A200" s="1"/>
      <c r="B200" s="1"/>
      <c r="C200" s="1"/>
      <c r="D200" s="3"/>
      <c r="E200" s="1"/>
    </row>
    <row r="201" spans="1:5">
      <c r="A201" s="1"/>
      <c r="B201" s="1"/>
      <c r="C201" s="1"/>
      <c r="D201" s="3"/>
      <c r="E201" s="1"/>
    </row>
    <row r="202" spans="1:5">
      <c r="A202" s="1"/>
      <c r="B202" s="1"/>
      <c r="C202" s="1"/>
      <c r="D202" s="3"/>
      <c r="E202" s="1"/>
    </row>
    <row r="203" spans="1:5">
      <c r="A203" s="1"/>
      <c r="B203" s="1"/>
      <c r="C203" s="1"/>
      <c r="D203" s="3"/>
      <c r="E203" s="1"/>
    </row>
    <row r="204" spans="1:5">
      <c r="A204" s="1"/>
      <c r="B204" s="1"/>
      <c r="C204" s="1"/>
      <c r="D204" s="3"/>
      <c r="E204" s="1"/>
    </row>
    <row r="205" spans="1:5">
      <c r="A205" s="1"/>
      <c r="B205" s="1"/>
      <c r="C205" s="1"/>
      <c r="D205" s="3"/>
      <c r="E205" s="1"/>
    </row>
    <row r="206" spans="1:5">
      <c r="A206" s="1"/>
      <c r="B206" s="1"/>
      <c r="C206" s="1"/>
      <c r="D206" s="3"/>
      <c r="E206" s="1"/>
    </row>
    <row r="207" spans="1:5">
      <c r="A207" s="1"/>
      <c r="B207" s="1"/>
      <c r="C207" s="1"/>
      <c r="D207" s="3"/>
      <c r="E207" s="1"/>
    </row>
    <row r="208" spans="1:5">
      <c r="A208" s="1"/>
      <c r="B208" s="1"/>
      <c r="C208" s="1"/>
      <c r="D208" s="3"/>
      <c r="E208" s="1"/>
    </row>
    <row r="209" spans="1:5">
      <c r="A209" s="1"/>
      <c r="B209" s="1"/>
      <c r="C209" s="1"/>
      <c r="D209" s="3"/>
      <c r="E209" s="1"/>
    </row>
    <row r="210" spans="1:5">
      <c r="A210" s="1"/>
      <c r="B210" s="1"/>
      <c r="C210" s="1"/>
      <c r="D210" s="3"/>
      <c r="E210" s="1"/>
    </row>
    <row r="211" spans="1:5">
      <c r="A211" s="1"/>
      <c r="B211" s="1"/>
      <c r="C211" s="1"/>
      <c r="D211" s="3"/>
      <c r="E211" s="1"/>
    </row>
    <row r="212" spans="1:5">
      <c r="A212" s="1"/>
      <c r="B212" s="1"/>
      <c r="C212" s="1"/>
      <c r="D212" s="3"/>
      <c r="E212" s="1"/>
    </row>
    <row r="213" spans="1:5">
      <c r="A213" s="1"/>
      <c r="B213" s="1"/>
      <c r="C213" s="1"/>
      <c r="D213" s="3"/>
      <c r="E213" s="1"/>
    </row>
    <row r="214" spans="1:5">
      <c r="A214" s="1"/>
      <c r="B214" s="1"/>
      <c r="C214" s="1"/>
      <c r="D214" s="3"/>
      <c r="E214" s="1"/>
    </row>
    <row r="215" spans="1:5">
      <c r="A215" s="1"/>
      <c r="B215" s="1"/>
      <c r="C215" s="1"/>
      <c r="D215" s="3"/>
      <c r="E215" s="1"/>
    </row>
    <row r="216" spans="1:5">
      <c r="A216" s="1"/>
      <c r="B216" s="1"/>
      <c r="C216" s="1"/>
      <c r="D216" s="3"/>
      <c r="E216" s="1"/>
    </row>
    <row r="217" spans="1:5">
      <c r="A217" s="1"/>
      <c r="B217" s="1"/>
      <c r="C217" s="1"/>
      <c r="D217" s="3"/>
      <c r="E217" s="1"/>
    </row>
    <row r="218" spans="1:5">
      <c r="A218" s="1"/>
      <c r="B218" s="1"/>
      <c r="C218" s="1"/>
      <c r="D218" s="3"/>
      <c r="E218" s="1"/>
    </row>
    <row r="219" spans="1:5">
      <c r="A219" s="1"/>
      <c r="B219" s="1"/>
      <c r="C219" s="1"/>
      <c r="D219" s="3"/>
      <c r="E219" s="1"/>
    </row>
    <row r="220" spans="1:5">
      <c r="A220" s="1"/>
      <c r="B220" s="1"/>
      <c r="C220" s="1"/>
      <c r="D220" s="3"/>
      <c r="E220" s="1"/>
    </row>
    <row r="221" spans="1:5">
      <c r="A221" s="1"/>
      <c r="B221" s="1"/>
      <c r="C221" s="1"/>
      <c r="D221" s="3"/>
      <c r="E221" s="1"/>
    </row>
    <row r="222" spans="1:5">
      <c r="A222" s="1"/>
      <c r="B222" s="1"/>
      <c r="C222" s="1"/>
      <c r="D222" s="3"/>
      <c r="E222" s="1"/>
    </row>
    <row r="223" spans="1:5">
      <c r="A223" s="1"/>
      <c r="B223" s="1"/>
      <c r="C223" s="1"/>
      <c r="D223" s="3"/>
      <c r="E223" s="1"/>
    </row>
    <row r="224" spans="1:5">
      <c r="A224" s="1"/>
      <c r="B224" s="1"/>
      <c r="C224" s="1"/>
      <c r="D224" s="3"/>
      <c r="E224" s="1"/>
    </row>
    <row r="225" spans="1:5">
      <c r="A225" s="1"/>
      <c r="B225" s="1"/>
      <c r="C225" s="1"/>
      <c r="D225" s="3"/>
      <c r="E225" s="1"/>
    </row>
    <row r="226" spans="1:5">
      <c r="A226" s="1"/>
      <c r="B226" s="1"/>
      <c r="C226" s="1"/>
      <c r="D226" s="3"/>
      <c r="E226" s="1"/>
    </row>
    <row r="227" spans="1:5">
      <c r="A227" s="1"/>
      <c r="B227" s="1"/>
      <c r="C227" s="1"/>
      <c r="D227" s="3"/>
      <c r="E227" s="1"/>
    </row>
    <row r="228" spans="1:5">
      <c r="A228" s="1"/>
      <c r="B228" s="1"/>
      <c r="C228" s="1"/>
      <c r="D228" s="3"/>
      <c r="E228" s="1"/>
    </row>
    <row r="229" spans="1:5">
      <c r="A229" s="1"/>
      <c r="B229" s="1"/>
      <c r="C229" s="1"/>
      <c r="D229" s="3"/>
      <c r="E229" s="1"/>
    </row>
    <row r="230" spans="1:5">
      <c r="A230" s="1"/>
      <c r="B230" s="1"/>
      <c r="C230" s="1"/>
      <c r="D230" s="3"/>
      <c r="E230" s="1"/>
    </row>
    <row r="231" spans="1:5">
      <c r="A231" s="1"/>
      <c r="B231" s="1"/>
      <c r="C231" s="1"/>
      <c r="D231" s="3"/>
      <c r="E231" s="1"/>
    </row>
    <row r="232" spans="1:5">
      <c r="A232" s="1"/>
      <c r="B232" s="1"/>
      <c r="C232" s="1"/>
      <c r="D232" s="3"/>
      <c r="E232" s="1"/>
    </row>
    <row r="233" spans="1:5">
      <c r="A233" s="1"/>
      <c r="B233" s="1"/>
      <c r="C233" s="1"/>
      <c r="D233" s="3"/>
      <c r="E233" s="1"/>
    </row>
    <row r="234" spans="1:5">
      <c r="A234" s="1"/>
      <c r="B234" s="1"/>
      <c r="C234" s="1"/>
      <c r="D234" s="3"/>
      <c r="E234" s="1"/>
    </row>
    <row r="235" spans="1:5">
      <c r="A235" s="1"/>
      <c r="B235" s="1"/>
      <c r="C235" s="1"/>
      <c r="D235" s="3"/>
      <c r="E235" s="1"/>
    </row>
    <row r="236" spans="1:5">
      <c r="A236" s="1"/>
      <c r="B236" s="1"/>
      <c r="C236" s="1"/>
      <c r="D236" s="3"/>
      <c r="E236" s="1"/>
    </row>
    <row r="237" spans="1:5">
      <c r="A237" s="1"/>
      <c r="B237" s="1"/>
      <c r="C237" s="1"/>
      <c r="D237" s="3"/>
      <c r="E237" s="1"/>
    </row>
    <row r="238" spans="1:5">
      <c r="A238" s="1"/>
      <c r="B238" s="1"/>
      <c r="C238" s="1"/>
      <c r="D238" s="3"/>
      <c r="E238" s="1"/>
    </row>
    <row r="239" spans="1:5">
      <c r="A239" s="1"/>
      <c r="B239" s="1"/>
      <c r="C239" s="1"/>
      <c r="D239" s="3"/>
      <c r="E239" s="1"/>
    </row>
    <row r="240" spans="1:5">
      <c r="A240" s="1"/>
      <c r="B240" s="1"/>
      <c r="C240" s="1"/>
      <c r="D240" s="3"/>
      <c r="E240" s="1"/>
    </row>
    <row r="241" spans="1:5">
      <c r="A241" s="1"/>
      <c r="B241" s="1"/>
      <c r="C241" s="1"/>
      <c r="D241" s="3"/>
      <c r="E241" s="1"/>
    </row>
    <row r="242" spans="1:5">
      <c r="A242" s="1"/>
      <c r="B242" s="1"/>
      <c r="C242" s="1"/>
      <c r="D242" s="3"/>
      <c r="E242" s="1"/>
    </row>
    <row r="243" spans="1:5">
      <c r="A243" s="1"/>
      <c r="B243" s="1"/>
      <c r="C243" s="1"/>
      <c r="D243" s="3"/>
      <c r="E243" s="1"/>
    </row>
    <row r="244" spans="1:5">
      <c r="A244" s="1"/>
      <c r="B244" s="1"/>
      <c r="C244" s="1"/>
      <c r="D244" s="3"/>
      <c r="E244" s="1"/>
    </row>
    <row r="245" spans="1:5">
      <c r="A245" s="1"/>
      <c r="B245" s="1"/>
      <c r="C245" s="1"/>
      <c r="D245" s="3"/>
      <c r="E245" s="1"/>
    </row>
    <row r="246" spans="1:5">
      <c r="A246" s="1"/>
      <c r="B246" s="1"/>
      <c r="C246" s="1"/>
      <c r="D246" s="3"/>
      <c r="E246" s="1"/>
    </row>
    <row r="247" spans="1:5">
      <c r="A247" s="1"/>
      <c r="B247" s="1"/>
      <c r="C247" s="1"/>
      <c r="D247" s="3"/>
      <c r="E247" s="1"/>
    </row>
    <row r="248" spans="1:5">
      <c r="A248" s="1"/>
      <c r="B248" s="1"/>
      <c r="C248" s="1"/>
      <c r="D248" s="3"/>
      <c r="E248" s="1"/>
    </row>
    <row r="249" spans="1:5">
      <c r="A249" s="1"/>
      <c r="B249" s="1"/>
      <c r="C249" s="1"/>
      <c r="D249" s="3"/>
      <c r="E249" s="1"/>
    </row>
    <row r="250" spans="1:5">
      <c r="A250" s="1"/>
      <c r="B250" s="1"/>
      <c r="C250" s="1"/>
      <c r="D250" s="3"/>
      <c r="E250" s="1"/>
    </row>
    <row r="251" spans="1:5">
      <c r="A251" s="1"/>
      <c r="B251" s="1"/>
      <c r="C251" s="1"/>
      <c r="D251" s="3"/>
      <c r="E251" s="1"/>
    </row>
    <row r="252" spans="1:5">
      <c r="A252" s="1"/>
      <c r="B252" s="1"/>
      <c r="C252" s="1"/>
      <c r="D252" s="3"/>
      <c r="E252" s="1"/>
    </row>
    <row r="253" spans="1:5">
      <c r="A253" s="1"/>
      <c r="B253" s="1"/>
      <c r="C253" s="1"/>
      <c r="D253" s="3"/>
      <c r="E253" s="1"/>
    </row>
    <row r="254" spans="1:5">
      <c r="A254" s="1"/>
      <c r="B254" s="1"/>
      <c r="C254" s="1"/>
      <c r="D254" s="3"/>
      <c r="E254" s="1"/>
    </row>
    <row r="255" spans="1:5">
      <c r="A255" s="1"/>
      <c r="B255" s="1"/>
      <c r="C255" s="1"/>
      <c r="D255" s="3"/>
      <c r="E255" s="1"/>
    </row>
    <row r="256" spans="1:5">
      <c r="A256" s="1"/>
      <c r="B256" s="1"/>
      <c r="C256" s="1"/>
      <c r="D256" s="3"/>
      <c r="E256" s="1"/>
    </row>
    <row r="257" spans="1:5">
      <c r="A257" s="1"/>
      <c r="B257" s="1"/>
      <c r="C257" s="1"/>
      <c r="D257" s="3"/>
      <c r="E257" s="1"/>
    </row>
    <row r="258" spans="1:5">
      <c r="A258" s="1"/>
      <c r="B258" s="1"/>
      <c r="C258" s="1"/>
      <c r="D258" s="3"/>
      <c r="E258" s="1"/>
    </row>
    <row r="259" spans="1:5">
      <c r="A259" s="1"/>
      <c r="B259" s="1"/>
      <c r="C259" s="1"/>
      <c r="D259" s="3"/>
      <c r="E259" s="1"/>
    </row>
    <row r="260" spans="1:5">
      <c r="A260" s="1"/>
      <c r="B260" s="1"/>
      <c r="C260" s="1"/>
      <c r="D260" s="3"/>
      <c r="E260" s="1"/>
    </row>
    <row r="261" spans="1:5">
      <c r="A261" s="1"/>
      <c r="B261" s="1"/>
      <c r="C261" s="1"/>
      <c r="D261" s="3"/>
      <c r="E261" s="1"/>
    </row>
    <row r="262" spans="1:5">
      <c r="A262" s="1"/>
      <c r="B262" s="1"/>
      <c r="C262" s="1"/>
      <c r="D262" s="3"/>
      <c r="E262" s="1"/>
    </row>
    <row r="263" spans="1:5">
      <c r="A263" s="1"/>
      <c r="B263" s="1"/>
      <c r="C263" s="1"/>
      <c r="D263" s="3"/>
      <c r="E263" s="1"/>
    </row>
    <row r="264" spans="1:5">
      <c r="A264" s="1"/>
      <c r="B264" s="1"/>
      <c r="C264" s="1"/>
      <c r="D264" s="3"/>
      <c r="E264" s="1"/>
    </row>
    <row r="265" spans="1:5">
      <c r="A265" s="1"/>
      <c r="B265" s="1"/>
      <c r="C265" s="1"/>
      <c r="D265" s="3"/>
      <c r="E265" s="1"/>
    </row>
    <row r="266" spans="1:5">
      <c r="A266" s="1"/>
      <c r="B266" s="1"/>
      <c r="C266" s="1"/>
      <c r="D266" s="3"/>
      <c r="E266" s="1"/>
    </row>
    <row r="267" spans="1:5">
      <c r="A267" s="1"/>
      <c r="B267" s="1"/>
      <c r="C267" s="1"/>
      <c r="D267" s="3"/>
      <c r="E267" s="1"/>
    </row>
    <row r="268" spans="1:5">
      <c r="A268" s="1"/>
      <c r="B268" s="1"/>
      <c r="C268" s="1"/>
      <c r="D268" s="3"/>
      <c r="E268" s="1"/>
    </row>
    <row r="269" spans="1:5">
      <c r="A269" s="1"/>
      <c r="B269" s="1"/>
      <c r="C269" s="1"/>
      <c r="D269" s="3"/>
      <c r="E269" s="1"/>
    </row>
    <row r="270" spans="1:5">
      <c r="A270" s="1"/>
      <c r="B270" s="1"/>
      <c r="C270" s="1"/>
      <c r="D270" s="3"/>
      <c r="E270" s="1"/>
    </row>
    <row r="271" spans="1:5">
      <c r="A271" s="1"/>
      <c r="B271" s="1"/>
      <c r="C271" s="1"/>
      <c r="D271" s="3"/>
      <c r="E271" s="1"/>
    </row>
    <row r="272" spans="1:5">
      <c r="A272" s="1"/>
      <c r="B272" s="1"/>
      <c r="C272" s="1"/>
      <c r="D272" s="3"/>
      <c r="E272" s="1"/>
    </row>
    <row r="273" spans="1:5">
      <c r="A273" s="1"/>
      <c r="B273" s="1"/>
      <c r="C273" s="1"/>
      <c r="D273" s="3"/>
      <c r="E273" s="1"/>
    </row>
    <row r="274" spans="1:5">
      <c r="A274" s="1"/>
      <c r="B274" s="1"/>
      <c r="C274" s="1"/>
      <c r="D274" s="3"/>
      <c r="E274" s="1"/>
    </row>
    <row r="275" spans="1:5">
      <c r="A275" s="1"/>
      <c r="B275" s="1"/>
      <c r="C275" s="1"/>
      <c r="D275" s="3"/>
      <c r="E275" s="1"/>
    </row>
    <row r="276" spans="1:5">
      <c r="A276" s="1"/>
      <c r="B276" s="1"/>
      <c r="C276" s="1"/>
      <c r="D276" s="3"/>
      <c r="E276" s="1"/>
    </row>
    <row r="277" spans="1:5">
      <c r="A277" s="1"/>
      <c r="B277" s="1"/>
      <c r="C277" s="1"/>
      <c r="D277" s="3"/>
      <c r="E277" s="1"/>
    </row>
    <row r="278" spans="1:5">
      <c r="A278" s="1"/>
      <c r="B278" s="1"/>
      <c r="C278" s="1"/>
      <c r="D278" s="3"/>
      <c r="E278" s="1"/>
    </row>
    <row r="279" spans="1:5">
      <c r="A279" s="1"/>
      <c r="B279" s="1"/>
      <c r="C279" s="1"/>
      <c r="D279" s="3"/>
      <c r="E279" s="1"/>
    </row>
    <row r="280" spans="1:5">
      <c r="A280" s="1"/>
      <c r="B280" s="1"/>
      <c r="C280" s="1"/>
      <c r="D280" s="3"/>
      <c r="E280" s="1"/>
    </row>
    <row r="281" spans="1:5">
      <c r="A281" s="1"/>
      <c r="B281" s="1"/>
      <c r="C281" s="1"/>
      <c r="D281" s="3"/>
      <c r="E281" s="1"/>
    </row>
    <row r="282" spans="1:5">
      <c r="A282" s="1"/>
      <c r="B282" s="1"/>
      <c r="C282" s="1"/>
      <c r="D282" s="3"/>
      <c r="E282" s="1"/>
    </row>
    <row r="283" spans="1:5">
      <c r="A283" s="1"/>
      <c r="B283" s="1"/>
      <c r="C283" s="1"/>
      <c r="D283" s="3"/>
      <c r="E283" s="1"/>
    </row>
    <row r="284" spans="1:5">
      <c r="A284" s="1"/>
      <c r="B284" s="1"/>
      <c r="C284" s="1"/>
      <c r="D284" s="3"/>
      <c r="E284" s="1"/>
    </row>
    <row r="285" spans="1:5">
      <c r="A285" s="1"/>
      <c r="B285" s="1"/>
      <c r="C285" s="1"/>
      <c r="D285" s="3"/>
      <c r="E285" s="1"/>
    </row>
    <row r="286" spans="1:5">
      <c r="A286" s="1"/>
      <c r="B286" s="1"/>
      <c r="C286" s="1"/>
      <c r="D286" s="3"/>
      <c r="E286" s="1"/>
    </row>
  </sheetData>
  <autoFilter ref="A1:E1" xr:uid="{27FB196C-E418-467F-8238-5FCAD4F385C1}"/>
  <mergeCells count="28">
    <mergeCell ref="A3:A4"/>
    <mergeCell ref="D80:D82"/>
    <mergeCell ref="A84:A95"/>
    <mergeCell ref="D84:D95"/>
    <mergeCell ref="A76:A82"/>
    <mergeCell ref="D76:D79"/>
    <mergeCell ref="A54:A61"/>
    <mergeCell ref="D54:D57"/>
    <mergeCell ref="D58:D61"/>
    <mergeCell ref="A62:A73"/>
    <mergeCell ref="D62:D73"/>
    <mergeCell ref="A9:A16"/>
    <mergeCell ref="D9:D12"/>
    <mergeCell ref="D13:D16"/>
    <mergeCell ref="D17:D18"/>
    <mergeCell ref="A17:A18"/>
    <mergeCell ref="A20:A22"/>
    <mergeCell ref="D6:D8"/>
    <mergeCell ref="A6:A8"/>
    <mergeCell ref="D20:D22"/>
    <mergeCell ref="D29:D40"/>
    <mergeCell ref="A29:A40"/>
    <mergeCell ref="A23:A27"/>
    <mergeCell ref="D23:D27"/>
    <mergeCell ref="D42:D53"/>
    <mergeCell ref="D74:D75"/>
    <mergeCell ref="A74:A75"/>
    <mergeCell ref="A42:A53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76b7ac-0fa5-439d-8725-72af8263941e">
      <Terms xmlns="http://schemas.microsoft.com/office/infopath/2007/PartnerControls"/>
    </lcf76f155ced4ddcb4097134ff3c332f>
    <TaxCatchAll xmlns="e259a998-891f-4a90-bbbb-d48ab327bc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B09B2DAF8CAD4E8B43DBACBDA8A24D" ma:contentTypeVersion="15" ma:contentTypeDescription="Crear nuevo documento." ma:contentTypeScope="" ma:versionID="34a21e2fc9845a1fe4296020638f7980">
  <xsd:schema xmlns:xsd="http://www.w3.org/2001/XMLSchema" xmlns:xs="http://www.w3.org/2001/XMLSchema" xmlns:p="http://schemas.microsoft.com/office/2006/metadata/properties" xmlns:ns2="7176b7ac-0fa5-439d-8725-72af8263941e" xmlns:ns3="e259a998-891f-4a90-bbbb-d48ab327bc36" targetNamespace="http://schemas.microsoft.com/office/2006/metadata/properties" ma:root="true" ma:fieldsID="f261f781ab398ae12b291ac407a16f45" ns2:_="" ns3:_="">
    <xsd:import namespace="7176b7ac-0fa5-439d-8725-72af8263941e"/>
    <xsd:import namespace="e259a998-891f-4a90-bbbb-d48ab327b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6b7ac-0fa5-439d-8725-72af82639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9a998-891f-4a90-bbbb-d48ab327bc3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ea48676-6073-44a8-bbb5-bcef91465115}" ma:internalName="TaxCatchAll" ma:showField="CatchAllData" ma:web="e259a998-891f-4a90-bbbb-d48ab327b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D54C07-6D41-4A88-B552-7C0430CC9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C53DF-DB8F-42A1-A703-A474B20EC26D}">
  <ds:schemaRefs>
    <ds:schemaRef ds:uri="http://schemas.microsoft.com/office/2006/metadata/properties"/>
    <ds:schemaRef ds:uri="http://schemas.microsoft.com/office/infopath/2007/PartnerControls"/>
    <ds:schemaRef ds:uri="7176b7ac-0fa5-439d-8725-72af8263941e"/>
    <ds:schemaRef ds:uri="e259a998-891f-4a90-bbbb-d48ab327bc36"/>
  </ds:schemaRefs>
</ds:datastoreItem>
</file>

<file path=customXml/itemProps3.xml><?xml version="1.0" encoding="utf-8"?>
<ds:datastoreItem xmlns:ds="http://schemas.openxmlformats.org/officeDocument/2006/customXml" ds:itemID="{957B43C0-FFB2-403F-AEBC-07FDE1544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6b7ac-0fa5-439d-8725-72af8263941e"/>
    <ds:schemaRef ds:uri="e259a998-891f-4a90-bbbb-d48ab327b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FECHAS EX-DIVIDENDO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Fernanda Ramos Rivera</dc:creator>
  <cp:keywords/>
  <dc:description/>
  <cp:lastModifiedBy>Herrera Amaris Alfredo (DIRECCIÓN DE MARCA Y SOSTENIBI</cp:lastModifiedBy>
  <cp:revision/>
  <dcterms:created xsi:type="dcterms:W3CDTF">2018-03-16T19:08:26Z</dcterms:created>
  <dcterms:modified xsi:type="dcterms:W3CDTF">2025-04-01T22:55:50Z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0x0101006DB09B2DAF8CAD4E8B43DBACBDA8A24D</vt:lpwstr>
  </property>
  <property fmtid="{D5CDD505-2E9C-101B-9397-08002B2CF9AE}" pid="3" name="MediaServiceImageTags">
    <vt:lpwstr/>
  </property>
</Properties>
</file>